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90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KeHoachGiangDay\Nam17_18\HK 2\"/>
    </mc:Choice>
  </mc:AlternateContent>
  <bookViews>
    <workbookView xWindow="195" yWindow="240" windowWidth="11385" windowHeight="6540" tabRatio="712"/>
  </bookViews>
  <sheets>
    <sheet name="NguyenLy-CTM 60" sheetId="28" r:id="rId1"/>
    <sheet name="NguyenLy-CTM 45 CD oto" sheetId="31" r:id="rId2"/>
    <sheet name="XXXXXXXX" sheetId="5" state="very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1" localSheetId="0">#REF!</definedName>
    <definedName name="_1">#REF!</definedName>
    <definedName name="_2" localSheetId="0">#REF!</definedName>
    <definedName name="_2">#REF!</definedName>
    <definedName name="_A65700" localSheetId="0">'[1]MTO REV.2(ARMOR)'!#REF!</definedName>
    <definedName name="_A65700">'[1]MTO REV.2(ARMOR)'!#REF!</definedName>
    <definedName name="_A65800" localSheetId="0">'[1]MTO REV.2(ARMOR)'!#REF!</definedName>
    <definedName name="_A65800">'[1]MTO REV.2(ARMOR)'!#REF!</definedName>
    <definedName name="_A66000" localSheetId="0">'[1]MTO REV.2(ARMOR)'!#REF!</definedName>
    <definedName name="_A66000">'[1]MTO REV.2(ARMOR)'!#REF!</definedName>
    <definedName name="_A67000" localSheetId="0">'[1]MTO REV.2(ARMOR)'!#REF!</definedName>
    <definedName name="_A67000">'[1]MTO REV.2(ARMOR)'!#REF!</definedName>
    <definedName name="_A68000" localSheetId="0">'[1]MTO REV.2(ARMOR)'!#REF!</definedName>
    <definedName name="_A68000">'[1]MTO REV.2(ARMOR)'!#REF!</definedName>
    <definedName name="_A70000" localSheetId="0">'[1]MTO REV.2(ARMOR)'!#REF!</definedName>
    <definedName name="_A70000">'[1]MTO REV.2(ARMOR)'!#REF!</definedName>
    <definedName name="_A75000" localSheetId="0">'[1]MTO REV.2(ARMOR)'!#REF!</definedName>
    <definedName name="_A75000">'[1]MTO REV.2(ARMOR)'!#REF!</definedName>
    <definedName name="_A85000" localSheetId="0">'[1]MTO REV.2(ARMOR)'!#REF!</definedName>
    <definedName name="_A85000">'[1]MTO REV.2(ARMOR)'!#REF!</definedName>
    <definedName name="_CON1" localSheetId="0">#REF!</definedName>
    <definedName name="_CON1">#REF!</definedName>
    <definedName name="_CON2" localSheetId="0">#REF!</definedName>
    <definedName name="_CON2">#REF!</definedName>
    <definedName name="_Fill" localSheetId="0" hidden="1">#REF!</definedName>
    <definedName name="_Fill" hidden="1">#REF!</definedName>
    <definedName name="_NET2" localSheetId="0">#REF!</definedName>
    <definedName name="_NET2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A" localSheetId="0">#REF!</definedName>
    <definedName name="A">#REF!</definedName>
    <definedName name="AAA" localSheetId="0">'[2]MTL$-INTER'!#REF!</definedName>
    <definedName name="AAA">'[2]MTL$-INTER'!#REF!</definedName>
    <definedName name="asd" localSheetId="0">'[1]MTO REV.2(ARMOR)'!#REF!</definedName>
    <definedName name="asd">'[1]MTO REV.2(ARMOR)'!#REF!</definedName>
    <definedName name="BOQ" localSheetId="0">#REF!</definedName>
    <definedName name="BOQ">#REF!</definedName>
    <definedName name="BVCISUMMARY" localSheetId="0">#REF!</definedName>
    <definedName name="BVCISUMMARY">#REF!</definedName>
    <definedName name="CABLE2">'[3]MTO REV.0'!$A$1:$Q$570</definedName>
    <definedName name="COMMON" localSheetId="0">#REF!</definedName>
    <definedName name="COMMON">#REF!</definedName>
    <definedName name="CON_EQP_COS" localSheetId="0">#REF!</definedName>
    <definedName name="CON_EQP_COS">#REF!</definedName>
    <definedName name="COVER" localSheetId="0">#REF!</definedName>
    <definedName name="COVER">#REF!</definedName>
    <definedName name="CRITINST" localSheetId="0">#REF!</definedName>
    <definedName name="CRITINST">#REF!</definedName>
    <definedName name="CRITPURC" localSheetId="0">#REF!</definedName>
    <definedName name="CRITPURC">#REF!</definedName>
    <definedName name="CS_10" localSheetId="0">#REF!</definedName>
    <definedName name="CS_10">#REF!</definedName>
    <definedName name="CS_100" localSheetId="0">#REF!</definedName>
    <definedName name="CS_100">#REF!</definedName>
    <definedName name="CS_10S" localSheetId="0">#REF!</definedName>
    <definedName name="CS_10S">#REF!</definedName>
    <definedName name="CS_120" localSheetId="0">#REF!</definedName>
    <definedName name="CS_120">#REF!</definedName>
    <definedName name="CS_140" localSheetId="0">#REF!</definedName>
    <definedName name="CS_140">#REF!</definedName>
    <definedName name="CS_160" localSheetId="0">#REF!</definedName>
    <definedName name="CS_160">#REF!</definedName>
    <definedName name="CS_20" localSheetId="0">#REF!</definedName>
    <definedName name="CS_20">#REF!</definedName>
    <definedName name="CS_30" localSheetId="0">#REF!</definedName>
    <definedName name="CS_30">#REF!</definedName>
    <definedName name="CS_40" localSheetId="0">#REF!</definedName>
    <definedName name="CS_40">#REF!</definedName>
    <definedName name="CS_40S" localSheetId="0">#REF!</definedName>
    <definedName name="CS_40S">#REF!</definedName>
    <definedName name="CS_5S" localSheetId="0">#REF!</definedName>
    <definedName name="CS_5S">#REF!</definedName>
    <definedName name="CS_60" localSheetId="0">#REF!</definedName>
    <definedName name="CS_60">#REF!</definedName>
    <definedName name="CS_80" localSheetId="0">#REF!</definedName>
    <definedName name="CS_80">#REF!</definedName>
    <definedName name="CS_80S" localSheetId="0">#REF!</definedName>
    <definedName name="CS_80S">#REF!</definedName>
    <definedName name="CS_STD" localSheetId="0">#REF!</definedName>
    <definedName name="CS_STD">#REF!</definedName>
    <definedName name="CS_XS" localSheetId="0">#REF!</definedName>
    <definedName name="CS_XS">#REF!</definedName>
    <definedName name="CS_XXS" localSheetId="0">#REF!</definedName>
    <definedName name="CS_XXS">#REF!</definedName>
    <definedName name="_xlnm.Database" localSheetId="0">#REF!</definedName>
    <definedName name="_xlnm.Database">#REF!</definedName>
    <definedName name="DataFilter" localSheetId="0">[4]!DataFilter</definedName>
    <definedName name="DataFilter">[4]!DataFilter</definedName>
    <definedName name="DataSort" localSheetId="0">[4]!DataSort</definedName>
    <definedName name="DataSort">[4]!DataSort</definedName>
    <definedName name="DSUMDATA" localSheetId="0">#REF!</definedName>
    <definedName name="DSUMDATA">#REF!</definedName>
    <definedName name="End_1" localSheetId="0">#REF!</definedName>
    <definedName name="End_1">#REF!</definedName>
    <definedName name="End_10" localSheetId="0">#REF!</definedName>
    <definedName name="End_10">#REF!</definedName>
    <definedName name="End_11" localSheetId="0">#REF!</definedName>
    <definedName name="End_11">#REF!</definedName>
    <definedName name="End_12" localSheetId="0">#REF!</definedName>
    <definedName name="End_12">#REF!</definedName>
    <definedName name="End_13" localSheetId="0">#REF!</definedName>
    <definedName name="End_13">#REF!</definedName>
    <definedName name="End_2" localSheetId="0">#REF!</definedName>
    <definedName name="End_2">#REF!</definedName>
    <definedName name="End_3" localSheetId="0">#REF!</definedName>
    <definedName name="End_3">#REF!</definedName>
    <definedName name="End_4" localSheetId="0">#REF!</definedName>
    <definedName name="End_4">#REF!</definedName>
    <definedName name="End_5" localSheetId="0">#REF!</definedName>
    <definedName name="End_5">#REF!</definedName>
    <definedName name="End_6" localSheetId="0">#REF!</definedName>
    <definedName name="End_6">#REF!</definedName>
    <definedName name="End_7" localSheetId="0">#REF!</definedName>
    <definedName name="End_7">#REF!</definedName>
    <definedName name="End_8" localSheetId="0">#REF!</definedName>
    <definedName name="End_8">#REF!</definedName>
    <definedName name="End_9" localSheetId="0">#REF!</definedName>
    <definedName name="End_9">#REF!</definedName>
    <definedName name="_xlnm.Extract" localSheetId="0">#REF!</definedName>
    <definedName name="_xlnm.Extract">#REF!</definedName>
    <definedName name="GoBack" localSheetId="0">[4]!GoBack</definedName>
    <definedName name="GoBack">[4]!GoBack</definedName>
    <definedName name="GPT_GROUNDING_PT" localSheetId="0">'[5]NEW-PANEL'!#REF!</definedName>
    <definedName name="GPT_GROUNDING_PT">'[5]NEW-PANEL'!#REF!</definedName>
    <definedName name="h" hidden="1">{"'Sheet1'!$L$16"}</definedName>
    <definedName name="HOME_MANP" localSheetId="0">#REF!</definedName>
    <definedName name="HOME_MANP">#REF!</definedName>
    <definedName name="HOMEOFFICE_COST" localSheetId="0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 localSheetId="0">#REF!</definedName>
    <definedName name="IDLAB_COST">#REF!</definedName>
    <definedName name="INDMANP" localSheetId="0">#REF!</definedName>
    <definedName name="INDMANP">#REF!</definedName>
    <definedName name="MAJ_CON_EQP" localSheetId="0">#REF!</definedName>
    <definedName name="MAJ_CON_EQP">#REF!</definedName>
    <definedName name="MG_A" localSheetId="0">#REF!</definedName>
    <definedName name="MG_A">#REF!</definedName>
    <definedName name="NET" localSheetId="0">#REF!</definedName>
    <definedName name="NET">#REF!</definedName>
    <definedName name="NET_1" localSheetId="0">#REF!</definedName>
    <definedName name="NET_1">#REF!</definedName>
    <definedName name="NET_ANA" localSheetId="0">#REF!</definedName>
    <definedName name="NET_ANA">#REF!</definedName>
    <definedName name="NET_ANA_1" localSheetId="0">#REF!</definedName>
    <definedName name="NET_ANA_1">#REF!</definedName>
    <definedName name="NET_ANA_2" localSheetId="0">#REF!</definedName>
    <definedName name="NET_ANA_2">#REF!</definedName>
    <definedName name="OTHER_PANEL" localSheetId="0">'[5]NEW-PANEL'!#REF!</definedName>
    <definedName name="OTHER_PANEL">'[5]NEW-PANEL'!#REF!</definedName>
    <definedName name="PL_指示燈___P.B.___REST_P.B._壓扣開關" localSheetId="0">'[5]NEW-PANEL'!#REF!</definedName>
    <definedName name="PL_指示燈___P.B.___REST_P.B._壓扣開關">'[5]NEW-PANEL'!#REF!</definedName>
    <definedName name="PM">[6]IBASE!$AH$16:$AV$110</definedName>
    <definedName name="_xlnm.Print_Area" localSheetId="0">'NguyenLy-CTM 60'!$B$1:$P$37</definedName>
    <definedName name="_xlnm.Print_Area" localSheetId="2">#REF!</definedName>
    <definedName name="_xlnm.Print_Area">#REF!</definedName>
    <definedName name="PRINT_AREA_MI" localSheetId="0">#REF!</definedName>
    <definedName name="Print_Area_MI" localSheetId="2">[7]ESTI.!$A$1:$U$52</definedName>
    <definedName name="PRINT_AREA_MI">#REF!</definedName>
    <definedName name="_xlnm.Print_Titles" localSheetId="0">#REF!</definedName>
    <definedName name="_xlnm.Print_Titles" localSheetId="2">#REF!</definedName>
    <definedName name="_xlnm.Print_Titles">#REF!</definedName>
    <definedName name="PRINT_TITLES_MI" localSheetId="0">#REF!</definedName>
    <definedName name="PRINT_TITLES_MI">#REF!</definedName>
    <definedName name="PRINTA" localSheetId="0">#REF!</definedName>
    <definedName name="PRINTA">#REF!</definedName>
    <definedName name="PRINTB" localSheetId="0">#REF!</definedName>
    <definedName name="PRINTB">#REF!</definedName>
    <definedName name="PRINTC" localSheetId="0">#REF!</definedName>
    <definedName name="PRINTC">#REF!</definedName>
    <definedName name="PROPOSAL" localSheetId="0">#REF!</definedName>
    <definedName name="PROPOSAL">#REF!</definedName>
    <definedName name="SB">[6]IBASE!$AH$7:$AL$14</definedName>
    <definedName name="SORT" localSheetId="0">#REF!</definedName>
    <definedName name="SORT">#REF!</definedName>
    <definedName name="SORT_AREA">'[7]DI-ESTI'!$A$8:$R$489</definedName>
    <definedName name="SPEC" localSheetId="0">#REF!</definedName>
    <definedName name="SPEC">#REF!</definedName>
    <definedName name="SPECSUMMARY" localSheetId="0">#REF!</definedName>
    <definedName name="SPECSUMMARY">#REF!</definedName>
    <definedName name="Start_1" localSheetId="0">#REF!</definedName>
    <definedName name="Start_1">#REF!</definedName>
    <definedName name="Start_10" localSheetId="0">#REF!</definedName>
    <definedName name="Start_10">#REF!</definedName>
    <definedName name="Start_11" localSheetId="0">#REF!</definedName>
    <definedName name="Start_11">#REF!</definedName>
    <definedName name="Start_12" localSheetId="0">#REF!</definedName>
    <definedName name="Start_12">#REF!</definedName>
    <definedName name="Start_13" localSheetId="0">#REF!</definedName>
    <definedName name="Start_13">#REF!</definedName>
    <definedName name="Start_2" localSheetId="0">#REF!</definedName>
    <definedName name="Start_2">#REF!</definedName>
    <definedName name="Start_3" localSheetId="0">#REF!</definedName>
    <definedName name="Start_3">#REF!</definedName>
    <definedName name="Start_4" localSheetId="0">#REF!</definedName>
    <definedName name="Start_4">#REF!</definedName>
    <definedName name="Start_5" localSheetId="0">#REF!</definedName>
    <definedName name="Start_5">#REF!</definedName>
    <definedName name="Start_6" localSheetId="0">#REF!</definedName>
    <definedName name="Start_6">#REF!</definedName>
    <definedName name="Start_7" localSheetId="0">#REF!</definedName>
    <definedName name="Start_7">#REF!</definedName>
    <definedName name="Start_8" localSheetId="0">#REF!</definedName>
    <definedName name="Start_8">#REF!</definedName>
    <definedName name="Start_9" localSheetId="0">#REF!</definedName>
    <definedName name="Start_9">#REF!</definedName>
    <definedName name="SUMMARY" localSheetId="0">#REF!</definedName>
    <definedName name="SUMMARY">#REF!</definedName>
    <definedName name="TRANSFORMER" localSheetId="0">'[5]NEW-PANEL'!#REF!</definedName>
    <definedName name="TRANSFORMER">'[5]NEW-PANEL'!#REF!</definedName>
    <definedName name="VARIINST" localSheetId="0">#REF!</definedName>
    <definedName name="VARIINST">#REF!</definedName>
    <definedName name="VARIPURC" localSheetId="0">#REF!</definedName>
    <definedName name="VARIPURC">#REF!</definedName>
    <definedName name="W" localSheetId="0">#REF!</definedName>
    <definedName name="W">#REF!</definedName>
    <definedName name="X" localSheetId="0">#REF!</definedName>
    <definedName name="X">#REF!</definedName>
    <definedName name="ZYX" localSheetId="0">#REF!</definedName>
    <definedName name="ZYX">#REF!</definedName>
    <definedName name="ZZZ" localSheetId="0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C17" i="31" l="1"/>
  <c r="C18" i="31" s="1"/>
  <c r="C19" i="31" s="1"/>
  <c r="C20" i="31" s="1"/>
  <c r="C21" i="31" s="1"/>
  <c r="C22" i="31" s="1"/>
  <c r="C23" i="31" s="1"/>
  <c r="C24" i="31" s="1"/>
  <c r="C25" i="31" s="1"/>
  <c r="C26" i="31" s="1"/>
  <c r="C27" i="31" s="1"/>
  <c r="C28" i="31" s="1"/>
  <c r="C15" i="31" l="1"/>
  <c r="C16" i="31" s="1"/>
  <c r="D14" i="31"/>
  <c r="D16" i="31" l="1"/>
  <c r="D15" i="31"/>
  <c r="D17" i="31" l="1"/>
  <c r="D18" i="31" l="1"/>
  <c r="D19" i="31" l="1"/>
  <c r="D20" i="31" l="1"/>
  <c r="D21" i="31" l="1"/>
  <c r="D22" i="31" l="1"/>
  <c r="D23" i="31" l="1"/>
  <c r="D24" i="31" l="1"/>
  <c r="D25" i="31" l="1"/>
  <c r="D26" i="31" l="1"/>
  <c r="D28" i="31" l="1"/>
  <c r="D27" i="31"/>
  <c r="C16" i="28" l="1"/>
  <c r="D16" i="28" s="1"/>
  <c r="D15" i="28"/>
  <c r="C17" i="28" l="1"/>
  <c r="C18" i="28" s="1"/>
  <c r="D18" i="28" s="1"/>
  <c r="C19" i="28"/>
  <c r="D17" i="28"/>
  <c r="D19" i="28" l="1"/>
  <c r="C21" i="28"/>
  <c r="D21" i="28" l="1"/>
  <c r="C22" i="28"/>
  <c r="D22" i="28" l="1"/>
  <c r="C23" i="28"/>
  <c r="C24" i="28" l="1"/>
  <c r="D23" i="28"/>
  <c r="D24" i="28" l="1"/>
  <c r="C25" i="28"/>
  <c r="D25" i="28" l="1"/>
  <c r="C26" i="28"/>
  <c r="C27" i="28" l="1"/>
  <c r="D26" i="28"/>
  <c r="C28" i="28" l="1"/>
  <c r="D27" i="28"/>
  <c r="D28" i="28" l="1"/>
  <c r="C29" i="28"/>
  <c r="D29" i="28" l="1"/>
  <c r="C30" i="28"/>
  <c r="D30" i="28" s="1"/>
</calcChain>
</file>

<file path=xl/sharedStrings.xml><?xml version="1.0" encoding="utf-8"?>
<sst xmlns="http://schemas.openxmlformats.org/spreadsheetml/2006/main" count="138" uniqueCount="77">
  <si>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</si>
  <si>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</si>
  <si>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</si>
  <si>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</si>
  <si>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</si>
  <si>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</si>
  <si>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</si>
  <si>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</si>
  <si>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</si>
  <si>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</si>
  <si>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</si>
  <si>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</si>
  <si>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</si>
  <si>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</si>
  <si>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</si>
  <si>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</si>
  <si>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</si>
  <si>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</si>
  <si>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</si>
  <si>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</si>
  <si>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</si>
  <si>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</si>
  <si>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TRƯỞNG KHOA</t>
  </si>
  <si>
    <t xml:space="preserve">   (Ký và ghi rõ họ tên)</t>
  </si>
  <si>
    <t xml:space="preserve"> (Ký và ghi rõ họ tên)</t>
  </si>
  <si>
    <t>Nguyễn Tiến Nhân</t>
  </si>
  <si>
    <t xml:space="preserve">(Ký và ghi rõ họ tên)
</t>
  </si>
  <si>
    <t xml:space="preserve">TRƯỞNG TỔ MÔN
</t>
  </si>
  <si>
    <t>T.T tuần</t>
  </si>
  <si>
    <t>(Phải ghi đầy đủ, cụ thể theo đúng chương trình qui định hiện hành)</t>
  </si>
  <si>
    <t>TÊN CHƯƠNG, ĐỀ MỤC, NỘI DUNG GIẢNG DẠY</t>
  </si>
  <si>
    <t>3 tiết</t>
  </si>
  <si>
    <t xml:space="preserve">  UBND THÀNH PHỐ HỒ CHÍ MINH</t>
  </si>
  <si>
    <t>1. Các khái niệm cơ bản</t>
  </si>
  <si>
    <t>2. Một số cơ cấu điển hình (tt)</t>
  </si>
  <si>
    <t>4. Bộ truyền đai (tt) +  5. Bộ truyền xích</t>
  </si>
  <si>
    <t>6. Bộ truyền bánh răng (tt)</t>
  </si>
  <si>
    <t>7. Bộ truyền trục vít + 8. Bộ truyền bánh ma sát</t>
  </si>
  <si>
    <t>10. Ổ trục</t>
  </si>
  <si>
    <t>GIẢNG VIÊN</t>
  </si>
  <si>
    <t>4 tiết</t>
  </si>
  <si>
    <t>2. Một số cơ cấu điển hình</t>
  </si>
  <si>
    <t xml:space="preserve">2. Một số cơ cấu điển hình (tt) </t>
  </si>
  <si>
    <t>3. Các chỉ tiêu thiết kế máy - Giới thiệu về truyền dẫn cơ khí</t>
  </si>
  <si>
    <t>4. Bộ truyền đai</t>
  </si>
  <si>
    <t>5. Bộ truyền xích (tt) + Thi giữa học phần</t>
  </si>
  <si>
    <t>6. Bộ truyền bánh răng</t>
  </si>
  <si>
    <t>9. Trục</t>
  </si>
  <si>
    <t>11. Khớp nối + 12. Mối ghép các chi tiết máy</t>
  </si>
  <si>
    <t>GIÁO VIÊN</t>
  </si>
  <si>
    <t xml:space="preserve">  12. Mối ghép các chi tiết máy (tt)</t>
  </si>
  <si>
    <r>
      <t xml:space="preserve">                 Họ và tên Giảng viên:  </t>
    </r>
    <r>
      <rPr>
        <b/>
        <sz val="13"/>
        <rFont val="Times New Roman"/>
        <family val="1"/>
      </rPr>
      <t xml:space="preserve">NGUYỄN TIẾN NHÂN                                                    </t>
    </r>
    <r>
      <rPr>
        <sz val="13"/>
        <rFont val="Times New Roman"/>
        <family val="1"/>
      </rPr>
      <t xml:space="preserve">         </t>
    </r>
  </si>
  <si>
    <r>
      <t xml:space="preserve">Học phần:  </t>
    </r>
    <r>
      <rPr>
        <b/>
        <sz val="13"/>
        <rFont val="Times New Roman"/>
        <family val="1"/>
      </rPr>
      <t>Nguyên lý - Chi tiết máy</t>
    </r>
    <r>
      <rPr>
        <sz val="13"/>
        <rFont val="Times New Roman"/>
        <family val="1"/>
      </rPr>
      <t xml:space="preserve">  </t>
    </r>
  </si>
  <si>
    <r>
      <t xml:space="preserve">Số tiết lý thuyết:     </t>
    </r>
    <r>
      <rPr>
        <b/>
        <sz val="13"/>
        <rFont val="Times New Roman"/>
        <family val="1"/>
      </rPr>
      <t xml:space="preserve">  60 </t>
    </r>
  </si>
  <si>
    <r>
      <t xml:space="preserve">Số tiết lý thuyết:      </t>
    </r>
    <r>
      <rPr>
        <b/>
        <sz val="13"/>
        <rFont val="Times New Roman"/>
        <family val="1"/>
      </rPr>
      <t xml:space="preserve">  0</t>
    </r>
  </si>
  <si>
    <r>
      <t xml:space="preserve">                 Khối lượng giảng dạy trong học kỳ:             Số tiết thực hành:     </t>
    </r>
    <r>
      <rPr>
        <b/>
        <sz val="13"/>
        <rFont val="Times New Roman"/>
        <family val="1"/>
      </rPr>
      <t xml:space="preserve">0  </t>
    </r>
    <r>
      <rPr>
        <sz val="13"/>
        <rFont val="Times New Roman"/>
        <family val="1"/>
      </rPr>
      <t xml:space="preserve">                  </t>
    </r>
    <r>
      <rPr>
        <sz val="13"/>
        <rFont val="Times New Roman"/>
        <family val="1"/>
      </rPr>
      <t xml:space="preserve">    </t>
    </r>
  </si>
  <si>
    <r>
      <t xml:space="preserve">                 Khối lượng còn lại của chương trình:           Số tiết thực hành:    </t>
    </r>
    <r>
      <rPr>
        <b/>
        <sz val="13"/>
        <rFont val="Times New Roman"/>
        <family val="1"/>
      </rPr>
      <t xml:space="preserve"> 0  </t>
    </r>
    <r>
      <rPr>
        <sz val="13"/>
        <rFont val="Times New Roman"/>
        <family val="1"/>
      </rPr>
      <t xml:space="preserve">                 </t>
    </r>
  </si>
  <si>
    <t>Ghi chú:  Nếu dạy nhiều lớp giống nhau về nội dung và tiến độ giảng dạy thì ghi chung lịch</t>
  </si>
  <si>
    <t xml:space="preserve">                 Khối lượng giảng dạy trong học kỳ:                  - Số tiết thực hành:     0                  - Số tiết lý thuyết:       45  tiết      </t>
  </si>
  <si>
    <t xml:space="preserve">                 Khối lượng còn lại của chương trình:                - Số tiết thực hành:     0                  - Số tiết lý thuyết:        0</t>
  </si>
  <si>
    <t>Ghi chú:  Nếu dạy nhiều lớp giống nhau về nội dung và tiến độ giảng dạy thì ghi chung lịch.</t>
  </si>
  <si>
    <t xml:space="preserve">10. Ổ trục (tt) + 11. Khớp nối </t>
  </si>
  <si>
    <r>
      <t xml:space="preserve">                 Học kỳ       </t>
    </r>
    <r>
      <rPr>
        <b/>
        <sz val="13"/>
        <rFont val="Times New Roman"/>
        <family val="1"/>
      </rPr>
      <t xml:space="preserve">   II </t>
    </r>
    <r>
      <rPr>
        <sz val="13"/>
        <rFont val="Times New Roman"/>
        <family val="1"/>
      </rPr>
      <t xml:space="preserve">                                        Năm học   </t>
    </r>
    <r>
      <rPr>
        <b/>
        <sz val="13"/>
        <rFont val="Times New Roman"/>
        <family val="1"/>
      </rPr>
      <t>2017  -  2018</t>
    </r>
    <r>
      <rPr>
        <sz val="13"/>
        <rFont val="Times New Roman"/>
        <family val="1"/>
      </rPr>
      <t xml:space="preserve">                                                  </t>
    </r>
  </si>
  <si>
    <t>Ngày 10  Tháng   01  năm 2018</t>
  </si>
  <si>
    <t xml:space="preserve">                 Học kỳ          II           Năm học   2017  -  2018    </t>
  </si>
  <si>
    <t xml:space="preserve">  TRƯỜNG CAO ĐẲNG LÝ TỰ TRỌNG TP. HCM</t>
  </si>
  <si>
    <t>TRƯỜNG CAO ĐẲNG LÝ TỰ TRỌNG TP. HCM</t>
  </si>
  <si>
    <t xml:space="preserve"> Từ ngày 15 - 01 - 18   </t>
  </si>
  <si>
    <t xml:space="preserve">Đến ngày 28 - 04 - 18 </t>
  </si>
  <si>
    <t>2. Một số cơ cấu điển hình (tt) + 3. Các chỉ tiêu thiết kế máy - Giới thiệu về truyền dẫn cơ khí</t>
  </si>
  <si>
    <t>5. Bộ truyền xích (tt) + 6. Bộ truyền bánh răng</t>
  </si>
  <si>
    <t>6. Bộ truyền bánh răng (tt)+ 7. Bộ truyền trục vít + 8. Bộ truyền bánh ma sát</t>
  </si>
  <si>
    <t>9. Trục (tt) + 10. Ổ trục</t>
  </si>
  <si>
    <t xml:space="preserve">12. Các mối ghép chi tiết máy  </t>
  </si>
  <si>
    <t>12. Các mối ghép chi tiết máy (tt)</t>
  </si>
  <si>
    <r>
      <t xml:space="preserve">                 Họ và tên Giáo viên:  </t>
    </r>
    <r>
      <rPr>
        <b/>
        <sz val="13"/>
        <rFont val="Times New Roman"/>
        <family val="1"/>
      </rPr>
      <t xml:space="preserve">NGUYỄN TIẾN NHÂN                    </t>
    </r>
    <r>
      <rPr>
        <sz val="13"/>
        <rFont val="Times New Roman"/>
        <family val="1"/>
      </rPr>
      <t xml:space="preserve">Học phần:  </t>
    </r>
    <r>
      <rPr>
        <b/>
        <sz val="13"/>
        <rFont val="Times New Roman"/>
        <family val="1"/>
      </rPr>
      <t xml:space="preserve">Nguyên lý - Chi tiết máy  </t>
    </r>
    <r>
      <rPr>
        <sz val="13"/>
        <rFont val="Times New Roman"/>
        <family val="1"/>
      </rPr>
      <t xml:space="preserve">              Lớp dạy: </t>
    </r>
    <r>
      <rPr>
        <b/>
        <sz val="13"/>
        <rFont val="Times New Roman"/>
        <family val="1"/>
      </rPr>
      <t>16CĐ-Ô</t>
    </r>
  </si>
  <si>
    <r>
      <t xml:space="preserve">Lớp dạy: </t>
    </r>
    <r>
      <rPr>
        <b/>
        <sz val="13"/>
        <rFont val="Times New Roman"/>
        <family val="1"/>
      </rPr>
      <t>16CĐ-CTM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</si>
</sst>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5"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VNI-Times"/>
    </font>
    <font>
      <b/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b/>
      <i/>
      <sz val="13"/>
      <name val="VNI-Times"/>
    </font>
    <font>
      <b/>
      <i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b/>
      <sz val="12"/>
      <name val="VNI-Times"/>
    </font>
    <font>
      <i/>
      <sz val="12"/>
      <name val="Times New Roman"/>
      <family val="1"/>
    </font>
    <font>
      <i/>
      <sz val="12"/>
      <name val="VNI-Times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4" fontId="1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" fillId="0" borderId="0"/>
    <xf numFmtId="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ont="0" applyFill="0" applyAlignment="0"/>
    <xf numFmtId="0" fontId="1" fillId="0" borderId="3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2" fontId="11" fillId="0" borderId="0" applyFont="0" applyFill="0" applyBorder="0" applyAlignment="0" applyProtection="0"/>
    <xf numFmtId="167" fontId="12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3" fillId="0" borderId="0"/>
    <xf numFmtId="0" fontId="1" fillId="0" borderId="0"/>
    <xf numFmtId="0" fontId="6" fillId="0" borderId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6" fontId="14" fillId="0" borderId="0" applyFont="0" applyFill="0" applyBorder="0" applyAlignment="0" applyProtection="0"/>
    <xf numFmtId="169" fontId="10" fillId="0" borderId="0" applyFont="0" applyFill="0" applyBorder="0" applyAlignment="0" applyProtection="0"/>
  </cellStyleXfs>
  <cellXfs count="119">
    <xf numFmtId="0" fontId="0" fillId="0" borderId="0" xfId="0"/>
    <xf numFmtId="0" fontId="18" fillId="2" borderId="0" xfId="32" applyFont="1" applyFill="1"/>
    <xf numFmtId="0" fontId="1" fillId="0" borderId="0" xfId="32"/>
    <xf numFmtId="0" fontId="1" fillId="2" borderId="0" xfId="32" applyFill="1"/>
    <xf numFmtId="0" fontId="1" fillId="3" borderId="4" xfId="32" applyFill="1" applyBorder="1"/>
    <xf numFmtId="0" fontId="19" fillId="4" borderId="5" xfId="32" applyFont="1" applyFill="1" applyBorder="1" applyAlignment="1">
      <alignment horizontal="center"/>
    </xf>
    <xf numFmtId="0" fontId="20" fillId="5" borderId="6" xfId="32" applyFont="1" applyFill="1" applyBorder="1" applyAlignment="1">
      <alignment horizontal="center"/>
    </xf>
    <xf numFmtId="0" fontId="19" fillId="4" borderId="6" xfId="32" applyFont="1" applyFill="1" applyBorder="1" applyAlignment="1">
      <alignment horizontal="center"/>
    </xf>
    <xf numFmtId="0" fontId="19" fillId="4" borderId="7" xfId="32" applyFont="1" applyFill="1" applyBorder="1" applyAlignment="1">
      <alignment horizontal="center"/>
    </xf>
    <xf numFmtId="0" fontId="1" fillId="3" borderId="8" xfId="32" applyFill="1" applyBorder="1"/>
    <xf numFmtId="0" fontId="1" fillId="3" borderId="9" xfId="32" applyFill="1" applyBorder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21" fillId="0" borderId="0" xfId="0" applyFont="1" applyBorder="1" applyAlignment="1">
      <alignment vertical="center"/>
    </xf>
    <xf numFmtId="0" fontId="21" fillId="0" borderId="0" xfId="0" applyFont="1"/>
    <xf numFmtId="0" fontId="21" fillId="0" borderId="0" xfId="0" applyFont="1" applyAlignment="1">
      <alignment vertical="center"/>
    </xf>
    <xf numFmtId="0" fontId="16" fillId="0" borderId="0" xfId="0" applyFont="1"/>
    <xf numFmtId="0" fontId="22" fillId="0" borderId="0" xfId="0" applyFont="1" applyBorder="1" applyAlignment="1">
      <alignment vertical="center"/>
    </xf>
    <xf numFmtId="0" fontId="21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/>
    <xf numFmtId="0" fontId="23" fillId="0" borderId="0" xfId="0" applyFont="1" applyAlignment="1">
      <alignment vertical="center"/>
    </xf>
    <xf numFmtId="0" fontId="23" fillId="0" borderId="8" xfId="0" applyFont="1" applyBorder="1" applyAlignment="1">
      <alignment vertical="center"/>
    </xf>
    <xf numFmtId="0" fontId="21" fillId="0" borderId="0" xfId="0" applyFont="1" applyAlignment="1">
      <alignment horizontal="center" vertical="center"/>
    </xf>
    <xf numFmtId="0" fontId="23" fillId="0" borderId="11" xfId="0" applyFont="1" applyBorder="1" applyAlignment="1">
      <alignment vertical="center"/>
    </xf>
    <xf numFmtId="164" fontId="23" fillId="0" borderId="8" xfId="0" applyNumberFormat="1" applyFont="1" applyBorder="1" applyAlignment="1">
      <alignment horizontal="center" vertical="top"/>
    </xf>
    <xf numFmtId="0" fontId="16" fillId="0" borderId="8" xfId="0" applyFont="1" applyBorder="1" applyAlignment="1"/>
    <xf numFmtId="0" fontId="24" fillId="0" borderId="0" xfId="0" applyFont="1" applyAlignment="1">
      <alignment horizontal="center" vertical="center"/>
    </xf>
    <xf numFmtId="0" fontId="24" fillId="0" borderId="0" xfId="0" applyFont="1"/>
    <xf numFmtId="0" fontId="32" fillId="0" borderId="0" xfId="0" applyFont="1"/>
    <xf numFmtId="0" fontId="34" fillId="0" borderId="0" xfId="0" applyFont="1" applyAlignment="1">
      <alignment horizontal="center"/>
    </xf>
    <xf numFmtId="0" fontId="34" fillId="0" borderId="0" xfId="0" applyFont="1"/>
    <xf numFmtId="0" fontId="21" fillId="0" borderId="0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164" fontId="23" fillId="0" borderId="8" xfId="0" applyNumberFormat="1" applyFont="1" applyBorder="1" applyAlignment="1">
      <alignment horizontal="center" vertical="center"/>
    </xf>
    <xf numFmtId="0" fontId="16" fillId="0" borderId="0" xfId="0" applyFont="1" applyAlignment="1"/>
    <xf numFmtId="0" fontId="23" fillId="0" borderId="8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/>
    </xf>
    <xf numFmtId="164" fontId="23" fillId="0" borderId="10" xfId="0" applyNumberFormat="1" applyFont="1" applyBorder="1" applyAlignment="1">
      <alignment horizontal="center" vertical="center"/>
    </xf>
    <xf numFmtId="164" fontId="23" fillId="0" borderId="10" xfId="0" applyNumberFormat="1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164" fontId="23" fillId="0" borderId="8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16" fillId="0" borderId="0" xfId="0" applyFont="1" applyAlignment="1"/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7" fillId="0" borderId="0" xfId="0" applyFont="1" applyAlignment="1"/>
    <xf numFmtId="0" fontId="30" fillId="0" borderId="13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23" fillId="0" borderId="8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3" fillId="0" borderId="15" xfId="0" applyFont="1" applyFill="1" applyBorder="1" applyAlignment="1">
      <alignment horizontal="left" vertical="center" wrapText="1" indent="1"/>
    </xf>
    <xf numFmtId="0" fontId="23" fillId="0" borderId="2" xfId="0" applyFont="1" applyFill="1" applyBorder="1" applyAlignment="1">
      <alignment horizontal="left" vertical="center" wrapText="1" indent="1"/>
    </xf>
    <xf numFmtId="0" fontId="23" fillId="0" borderId="16" xfId="0" applyFont="1" applyFill="1" applyBorder="1" applyAlignment="1">
      <alignment horizontal="left" vertical="center" wrapText="1" indent="1"/>
    </xf>
    <xf numFmtId="0" fontId="23" fillId="0" borderId="12" xfId="0" applyFont="1" applyFill="1" applyBorder="1" applyAlignment="1">
      <alignment horizontal="left" vertical="center" wrapText="1" indent="1"/>
    </xf>
    <xf numFmtId="0" fontId="23" fillId="0" borderId="13" xfId="0" applyFont="1" applyFill="1" applyBorder="1" applyAlignment="1">
      <alignment horizontal="left" vertical="center" wrapText="1" indent="1"/>
    </xf>
    <xf numFmtId="0" fontId="23" fillId="0" borderId="14" xfId="0" applyFont="1" applyFill="1" applyBorder="1" applyAlignment="1">
      <alignment horizontal="left" vertical="center" wrapText="1" indent="1"/>
    </xf>
    <xf numFmtId="0" fontId="23" fillId="0" borderId="15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3" fillId="0" borderId="16" xfId="0" applyFont="1" applyFill="1" applyBorder="1" applyAlignment="1">
      <alignment horizontal="left" vertical="center" wrapText="1"/>
    </xf>
    <xf numFmtId="0" fontId="24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top" wrapText="1"/>
    </xf>
    <xf numFmtId="0" fontId="23" fillId="0" borderId="17" xfId="0" applyFont="1" applyFill="1" applyBorder="1" applyAlignment="1">
      <alignment horizontal="left" vertical="center" wrapText="1" indent="1"/>
    </xf>
    <xf numFmtId="0" fontId="23" fillId="0" borderId="19" xfId="0" applyFont="1" applyFill="1" applyBorder="1" applyAlignment="1">
      <alignment horizontal="left" vertical="center" wrapText="1" indent="1"/>
    </xf>
    <xf numFmtId="0" fontId="23" fillId="0" borderId="18" xfId="0" applyFont="1" applyFill="1" applyBorder="1" applyAlignment="1">
      <alignment horizontal="left" vertical="center" wrapText="1" indent="1"/>
    </xf>
    <xf numFmtId="0" fontId="23" fillId="0" borderId="15" xfId="0" applyFont="1" applyFill="1" applyBorder="1" applyAlignment="1">
      <alignment horizontal="left" vertical="center" indent="1"/>
    </xf>
    <xf numFmtId="0" fontId="23" fillId="0" borderId="2" xfId="0" applyFont="1" applyFill="1" applyBorder="1" applyAlignment="1">
      <alignment horizontal="left" vertical="center" indent="1"/>
    </xf>
    <xf numFmtId="0" fontId="23" fillId="0" borderId="16" xfId="0" applyFont="1" applyFill="1" applyBorder="1" applyAlignment="1">
      <alignment horizontal="left" vertical="center" indent="1"/>
    </xf>
    <xf numFmtId="0" fontId="23" fillId="0" borderId="17" xfId="0" applyFont="1" applyFill="1" applyBorder="1" applyAlignment="1">
      <alignment horizontal="left" vertical="center" indent="1"/>
    </xf>
    <xf numFmtId="0" fontId="23" fillId="0" borderId="19" xfId="0" applyFont="1" applyFill="1" applyBorder="1" applyAlignment="1">
      <alignment horizontal="left" vertical="center" indent="1"/>
    </xf>
    <xf numFmtId="0" fontId="23" fillId="0" borderId="18" xfId="0" applyFont="1" applyFill="1" applyBorder="1" applyAlignment="1">
      <alignment horizontal="left" vertical="center" indent="1"/>
    </xf>
    <xf numFmtId="0" fontId="23" fillId="0" borderId="8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164" fontId="23" fillId="0" borderId="8" xfId="0" applyNumberFormat="1" applyFont="1" applyBorder="1" applyAlignment="1">
      <alignment horizontal="center" vertical="center"/>
    </xf>
    <xf numFmtId="164" fontId="23" fillId="0" borderId="11" xfId="0" applyNumberFormat="1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16" fillId="0" borderId="0" xfId="0" applyFont="1" applyAlignment="1"/>
    <xf numFmtId="0" fontId="28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left" vertical="top"/>
    </xf>
    <xf numFmtId="0" fontId="23" fillId="0" borderId="0" xfId="0" applyFont="1" applyBorder="1" applyAlignment="1">
      <alignment horizontal="left" vertical="top" indent="6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left" vertical="center" indent="6"/>
    </xf>
    <xf numFmtId="0" fontId="23" fillId="0" borderId="0" xfId="0" applyFont="1" applyAlignment="1">
      <alignment horizontal="left"/>
    </xf>
    <xf numFmtId="0" fontId="23" fillId="0" borderId="0" xfId="0" applyFont="1" applyAlignment="1">
      <alignment horizontal="left" indent="6"/>
    </xf>
    <xf numFmtId="0" fontId="33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27" fillId="0" borderId="0" xfId="0" applyFont="1" applyAlignment="1">
      <alignment horizont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KeHoachGiangDay\Nam14_15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tabSelected="1" workbookViewId="0">
      <selection activeCell="R20" sqref="R20"/>
    </sheetView>
  </sheetViews>
  <sheetFormatPr defaultRowHeight="16.5"/>
  <cols>
    <col min="1" max="1" width="3.375" customWidth="1"/>
    <col min="3" max="3" width="12.25" customWidth="1"/>
    <col min="4" max="4" width="12" customWidth="1"/>
    <col min="5" max="5" width="12.5" customWidth="1"/>
    <col min="6" max="6" width="12.75" customWidth="1"/>
    <col min="7" max="7" width="4.375" customWidth="1"/>
    <col min="8" max="8" width="1.625" customWidth="1"/>
    <col min="9" max="9" width="4" customWidth="1"/>
    <col min="10" max="10" width="5" customWidth="1"/>
    <col min="11" max="11" width="6.5" customWidth="1"/>
    <col min="12" max="12" width="1.5" customWidth="1"/>
    <col min="13" max="13" width="5.75" customWidth="1"/>
    <col min="14" max="14" width="6" customWidth="1"/>
    <col min="15" max="15" width="6.5" customWidth="1"/>
    <col min="16" max="16" width="30.375" customWidth="1"/>
    <col min="17" max="17" width="17.5" customWidth="1"/>
  </cols>
  <sheetData>
    <row r="1" spans="1:16">
      <c r="B1" s="117" t="s">
        <v>32</v>
      </c>
      <c r="C1" s="117"/>
      <c r="D1" s="117"/>
      <c r="E1" s="117"/>
      <c r="F1" s="117"/>
      <c r="G1" s="21"/>
      <c r="H1" s="21"/>
      <c r="I1" s="43"/>
      <c r="J1" s="118" t="s">
        <v>19</v>
      </c>
      <c r="K1" s="118"/>
      <c r="L1" s="118"/>
      <c r="M1" s="118"/>
      <c r="N1" s="118"/>
      <c r="O1" s="118"/>
      <c r="P1" s="118"/>
    </row>
    <row r="2" spans="1:16">
      <c r="B2" s="118" t="s">
        <v>65</v>
      </c>
      <c r="C2" s="118"/>
      <c r="D2" s="118"/>
      <c r="E2" s="118"/>
      <c r="F2" s="118"/>
      <c r="G2" s="21"/>
      <c r="H2" s="21"/>
      <c r="I2" s="43"/>
      <c r="J2" s="118" t="s">
        <v>20</v>
      </c>
      <c r="K2" s="118"/>
      <c r="L2" s="118"/>
      <c r="M2" s="118"/>
      <c r="N2" s="118"/>
      <c r="O2" s="118"/>
      <c r="P2" s="118"/>
    </row>
    <row r="3" spans="1:16" ht="15" customHeight="1">
      <c r="B3" s="117" t="s">
        <v>14</v>
      </c>
      <c r="C3" s="117"/>
      <c r="D3" s="117"/>
      <c r="E3" s="117"/>
      <c r="F3" s="117"/>
      <c r="G3" s="21"/>
      <c r="H3" s="21"/>
      <c r="I3" s="43"/>
      <c r="J3" s="117" t="s">
        <v>14</v>
      </c>
      <c r="K3" s="117"/>
      <c r="L3" s="117"/>
      <c r="M3" s="117"/>
      <c r="N3" s="117"/>
      <c r="O3" s="117"/>
      <c r="P3" s="117"/>
    </row>
    <row r="4" spans="1:16" ht="4.5" customHeight="1">
      <c r="B4" s="107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</row>
    <row r="5" spans="1:16" ht="20.25">
      <c r="B5" s="109" t="s">
        <v>21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</row>
    <row r="6" spans="1:16" ht="4.5" customHeight="1"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</row>
    <row r="7" spans="1:16">
      <c r="B7" s="110" t="s">
        <v>51</v>
      </c>
      <c r="C7" s="110"/>
      <c r="D7" s="110"/>
      <c r="E7" s="110"/>
      <c r="F7" s="110"/>
      <c r="G7" s="110"/>
      <c r="H7" s="110"/>
      <c r="I7" s="110"/>
      <c r="J7" s="110"/>
      <c r="K7" s="111" t="s">
        <v>52</v>
      </c>
      <c r="L7" s="111"/>
      <c r="M7" s="111"/>
      <c r="N7" s="111"/>
      <c r="O7" s="111"/>
      <c r="P7" s="111"/>
    </row>
    <row r="8" spans="1:16">
      <c r="B8" s="110" t="s">
        <v>62</v>
      </c>
      <c r="C8" s="110"/>
      <c r="D8" s="110"/>
      <c r="E8" s="110"/>
      <c r="F8" s="110"/>
      <c r="G8" s="110"/>
      <c r="H8" s="110"/>
      <c r="I8" s="110"/>
      <c r="J8" s="110"/>
      <c r="K8" s="111" t="s">
        <v>76</v>
      </c>
      <c r="L8" s="111"/>
      <c r="M8" s="111"/>
      <c r="N8" s="111"/>
      <c r="O8" s="111"/>
      <c r="P8" s="111"/>
    </row>
    <row r="9" spans="1:16">
      <c r="B9" s="112" t="s">
        <v>55</v>
      </c>
      <c r="C9" s="112"/>
      <c r="D9" s="112"/>
      <c r="E9" s="112"/>
      <c r="F9" s="112"/>
      <c r="G9" s="112"/>
      <c r="H9" s="112"/>
      <c r="I9" s="112"/>
      <c r="J9" s="112"/>
      <c r="K9" s="113" t="s">
        <v>53</v>
      </c>
      <c r="L9" s="113"/>
      <c r="M9" s="113"/>
      <c r="N9" s="113"/>
      <c r="O9" s="113"/>
      <c r="P9" s="113"/>
    </row>
    <row r="10" spans="1:16">
      <c r="B10" s="114" t="s">
        <v>56</v>
      </c>
      <c r="C10" s="114"/>
      <c r="D10" s="114"/>
      <c r="E10" s="114"/>
      <c r="F10" s="114"/>
      <c r="G10" s="114"/>
      <c r="H10" s="114"/>
      <c r="I10" s="114"/>
      <c r="J10" s="114"/>
      <c r="K10" s="115" t="s">
        <v>54</v>
      </c>
      <c r="L10" s="115"/>
      <c r="M10" s="115"/>
      <c r="N10" s="115"/>
      <c r="O10" s="115"/>
      <c r="P10" s="115"/>
    </row>
    <row r="11" spans="1:16">
      <c r="B11" s="116" t="s">
        <v>57</v>
      </c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</row>
    <row r="12" spans="1:16" ht="4.1500000000000004" customHeight="1">
      <c r="B12" s="38"/>
      <c r="C12" s="38"/>
      <c r="D12" s="38"/>
      <c r="E12" s="22"/>
      <c r="F12" s="38"/>
      <c r="G12" s="22"/>
      <c r="H12" s="22"/>
      <c r="I12" s="22"/>
      <c r="J12" s="22"/>
      <c r="K12" s="22"/>
      <c r="L12" s="22"/>
      <c r="M12" s="22"/>
      <c r="N12" s="22"/>
      <c r="O12" s="23"/>
      <c r="P12" s="16"/>
    </row>
    <row r="13" spans="1:16">
      <c r="B13" s="40" t="s">
        <v>28</v>
      </c>
      <c r="C13" s="97" t="s">
        <v>67</v>
      </c>
      <c r="D13" s="103"/>
      <c r="E13" s="40" t="s">
        <v>18</v>
      </c>
      <c r="F13" s="44" t="s">
        <v>15</v>
      </c>
      <c r="G13" s="104" t="s">
        <v>30</v>
      </c>
      <c r="H13" s="105"/>
      <c r="I13" s="105"/>
      <c r="J13" s="105"/>
      <c r="K13" s="105"/>
      <c r="L13" s="105"/>
      <c r="M13" s="105"/>
      <c r="N13" s="105"/>
      <c r="O13" s="105"/>
      <c r="P13" s="106"/>
    </row>
    <row r="14" spans="1:16">
      <c r="B14" s="41" t="s">
        <v>0</v>
      </c>
      <c r="C14" s="98" t="s">
        <v>68</v>
      </c>
      <c r="D14" s="99"/>
      <c r="E14" s="41" t="s">
        <v>17</v>
      </c>
      <c r="F14" s="45" t="s">
        <v>16</v>
      </c>
      <c r="G14" s="100" t="s">
        <v>29</v>
      </c>
      <c r="H14" s="101"/>
      <c r="I14" s="101"/>
      <c r="J14" s="101"/>
      <c r="K14" s="101"/>
      <c r="L14" s="101"/>
      <c r="M14" s="101"/>
      <c r="N14" s="101"/>
      <c r="O14" s="101"/>
      <c r="P14" s="102"/>
    </row>
    <row r="15" spans="1:16">
      <c r="A15">
        <v>1</v>
      </c>
      <c r="B15" s="40">
        <v>20</v>
      </c>
      <c r="C15" s="47">
        <v>43115</v>
      </c>
      <c r="D15" s="42">
        <f t="shared" ref="D15:D30" si="0">C15+5</f>
        <v>43120</v>
      </c>
      <c r="E15" s="25"/>
      <c r="F15" s="40" t="s">
        <v>40</v>
      </c>
      <c r="G15" s="76" t="s">
        <v>33</v>
      </c>
      <c r="H15" s="77"/>
      <c r="I15" s="77"/>
      <c r="J15" s="77"/>
      <c r="K15" s="77"/>
      <c r="L15" s="77"/>
      <c r="M15" s="77"/>
      <c r="N15" s="77"/>
      <c r="O15" s="77"/>
      <c r="P15" s="78"/>
    </row>
    <row r="16" spans="1:16">
      <c r="A16">
        <v>2</v>
      </c>
      <c r="B16" s="40">
        <v>21</v>
      </c>
      <c r="C16" s="42">
        <f>C15+7</f>
        <v>43122</v>
      </c>
      <c r="D16" s="42">
        <f t="shared" si="0"/>
        <v>43127</v>
      </c>
      <c r="E16" s="25"/>
      <c r="F16" s="40" t="s">
        <v>40</v>
      </c>
      <c r="G16" s="73" t="s">
        <v>41</v>
      </c>
      <c r="H16" s="74"/>
      <c r="I16" s="74"/>
      <c r="J16" s="74"/>
      <c r="K16" s="74"/>
      <c r="L16" s="74"/>
      <c r="M16" s="74"/>
      <c r="N16" s="74"/>
      <c r="O16" s="74"/>
      <c r="P16" s="75"/>
    </row>
    <row r="17" spans="1:16">
      <c r="A17">
        <v>3</v>
      </c>
      <c r="B17" s="65">
        <v>22</v>
      </c>
      <c r="C17" s="47">
        <f>C16+7</f>
        <v>43129</v>
      </c>
      <c r="D17" s="47">
        <f t="shared" si="0"/>
        <v>43134</v>
      </c>
      <c r="E17" s="46"/>
      <c r="F17" s="40" t="s">
        <v>40</v>
      </c>
      <c r="G17" s="73" t="s">
        <v>34</v>
      </c>
      <c r="H17" s="74"/>
      <c r="I17" s="74"/>
      <c r="J17" s="74"/>
      <c r="K17" s="74"/>
      <c r="L17" s="74"/>
      <c r="M17" s="74"/>
      <c r="N17" s="74"/>
      <c r="O17" s="74"/>
      <c r="P17" s="75"/>
    </row>
    <row r="18" spans="1:16">
      <c r="A18">
        <v>4</v>
      </c>
      <c r="B18" s="65"/>
      <c r="C18" s="47">
        <f>C17+7</f>
        <v>43136</v>
      </c>
      <c r="D18" s="47">
        <f t="shared" si="0"/>
        <v>43141</v>
      </c>
      <c r="E18" s="27"/>
      <c r="F18" s="40" t="s">
        <v>40</v>
      </c>
      <c r="G18" s="76" t="s">
        <v>34</v>
      </c>
      <c r="H18" s="77"/>
      <c r="I18" s="77"/>
      <c r="J18" s="77"/>
      <c r="K18" s="77"/>
      <c r="L18" s="77"/>
      <c r="M18" s="77"/>
      <c r="N18" s="77"/>
      <c r="O18" s="77"/>
      <c r="P18" s="78"/>
    </row>
    <row r="19" spans="1:16">
      <c r="A19">
        <v>5</v>
      </c>
      <c r="B19" s="93"/>
      <c r="C19" s="95">
        <f>C18+7</f>
        <v>43143</v>
      </c>
      <c r="D19" s="95">
        <f t="shared" si="0"/>
        <v>43148</v>
      </c>
      <c r="E19" s="93"/>
      <c r="F19" s="97" t="s">
        <v>40</v>
      </c>
      <c r="G19" s="76" t="s">
        <v>42</v>
      </c>
      <c r="H19" s="77"/>
      <c r="I19" s="77"/>
      <c r="J19" s="77"/>
      <c r="K19" s="77"/>
      <c r="L19" s="77"/>
      <c r="M19" s="77"/>
      <c r="N19" s="77"/>
      <c r="O19" s="77"/>
      <c r="P19" s="78"/>
    </row>
    <row r="20" spans="1:16">
      <c r="B20" s="94"/>
      <c r="C20" s="96"/>
      <c r="D20" s="96"/>
      <c r="E20" s="94"/>
      <c r="F20" s="98"/>
      <c r="G20" s="84" t="s">
        <v>43</v>
      </c>
      <c r="H20" s="85"/>
      <c r="I20" s="85"/>
      <c r="J20" s="85"/>
      <c r="K20" s="85"/>
      <c r="L20" s="85"/>
      <c r="M20" s="85"/>
      <c r="N20" s="85"/>
      <c r="O20" s="85"/>
      <c r="P20" s="86"/>
    </row>
    <row r="21" spans="1:16">
      <c r="A21">
        <v>6</v>
      </c>
      <c r="B21" s="46"/>
      <c r="C21" s="47">
        <f>C19+7</f>
        <v>43150</v>
      </c>
      <c r="D21" s="47">
        <f t="shared" si="0"/>
        <v>43155</v>
      </c>
      <c r="E21" s="46"/>
      <c r="F21" s="40" t="s">
        <v>40</v>
      </c>
      <c r="G21" s="84" t="s">
        <v>44</v>
      </c>
      <c r="H21" s="85"/>
      <c r="I21" s="85"/>
      <c r="J21" s="85"/>
      <c r="K21" s="85"/>
      <c r="L21" s="85"/>
      <c r="M21" s="85"/>
      <c r="N21" s="85"/>
      <c r="O21" s="85"/>
      <c r="P21" s="86"/>
    </row>
    <row r="22" spans="1:16">
      <c r="A22">
        <v>7</v>
      </c>
      <c r="B22" s="46"/>
      <c r="C22" s="47">
        <f>C21+7</f>
        <v>43157</v>
      </c>
      <c r="D22" s="47">
        <f t="shared" si="0"/>
        <v>43162</v>
      </c>
      <c r="E22" s="46"/>
      <c r="F22" s="40" t="s">
        <v>40</v>
      </c>
      <c r="G22" s="84" t="s">
        <v>35</v>
      </c>
      <c r="H22" s="85"/>
      <c r="I22" s="85"/>
      <c r="J22" s="85"/>
      <c r="K22" s="85"/>
      <c r="L22" s="85"/>
      <c r="M22" s="85"/>
      <c r="N22" s="85"/>
      <c r="O22" s="85"/>
      <c r="P22" s="86"/>
    </row>
    <row r="23" spans="1:16">
      <c r="A23">
        <v>8</v>
      </c>
      <c r="B23" s="49"/>
      <c r="C23" s="42">
        <f>C22+7</f>
        <v>43164</v>
      </c>
      <c r="D23" s="28">
        <f t="shared" si="0"/>
        <v>43169</v>
      </c>
      <c r="E23" s="29"/>
      <c r="F23" s="40" t="s">
        <v>40</v>
      </c>
      <c r="G23" s="87" t="s">
        <v>45</v>
      </c>
      <c r="H23" s="88"/>
      <c r="I23" s="88"/>
      <c r="J23" s="88"/>
      <c r="K23" s="88"/>
      <c r="L23" s="88"/>
      <c r="M23" s="88"/>
      <c r="N23" s="88"/>
      <c r="O23" s="88"/>
      <c r="P23" s="89"/>
    </row>
    <row r="24" spans="1:16">
      <c r="A24">
        <v>9</v>
      </c>
      <c r="B24" s="49"/>
      <c r="C24" s="42">
        <f>C23+7</f>
        <v>43171</v>
      </c>
      <c r="D24" s="42">
        <f t="shared" si="0"/>
        <v>43176</v>
      </c>
      <c r="E24" s="46"/>
      <c r="F24" s="40" t="s">
        <v>40</v>
      </c>
      <c r="G24" s="90" t="s">
        <v>46</v>
      </c>
      <c r="H24" s="91"/>
      <c r="I24" s="91"/>
      <c r="J24" s="91"/>
      <c r="K24" s="91"/>
      <c r="L24" s="91"/>
      <c r="M24" s="91"/>
      <c r="N24" s="91"/>
      <c r="O24" s="91"/>
      <c r="P24" s="92"/>
    </row>
    <row r="25" spans="1:16">
      <c r="A25">
        <v>10</v>
      </c>
      <c r="B25" s="49"/>
      <c r="C25" s="47">
        <f>C24+7</f>
        <v>43178</v>
      </c>
      <c r="D25" s="47">
        <f t="shared" si="0"/>
        <v>43183</v>
      </c>
      <c r="E25" s="46"/>
      <c r="F25" s="40" t="s">
        <v>40</v>
      </c>
      <c r="G25" s="90" t="s">
        <v>36</v>
      </c>
      <c r="H25" s="91"/>
      <c r="I25" s="91"/>
      <c r="J25" s="91"/>
      <c r="K25" s="91"/>
      <c r="L25" s="91"/>
      <c r="M25" s="91"/>
      <c r="N25" s="91"/>
      <c r="O25" s="91"/>
      <c r="P25" s="92"/>
    </row>
    <row r="26" spans="1:16">
      <c r="A26">
        <v>11</v>
      </c>
      <c r="B26" s="49"/>
      <c r="C26" s="42">
        <f t="shared" ref="C26:C29" si="1">C25+7</f>
        <v>43185</v>
      </c>
      <c r="D26" s="42">
        <f t="shared" si="0"/>
        <v>43190</v>
      </c>
      <c r="E26" s="46"/>
      <c r="F26" s="40" t="s">
        <v>40</v>
      </c>
      <c r="G26" s="87" t="s">
        <v>37</v>
      </c>
      <c r="H26" s="88"/>
      <c r="I26" s="88"/>
      <c r="J26" s="88"/>
      <c r="K26" s="88"/>
      <c r="L26" s="88"/>
      <c r="M26" s="88"/>
      <c r="N26" s="88"/>
      <c r="O26" s="88"/>
      <c r="P26" s="89"/>
    </row>
    <row r="27" spans="1:16">
      <c r="A27">
        <v>12</v>
      </c>
      <c r="B27" s="49"/>
      <c r="C27" s="47">
        <f>C26+7</f>
        <v>43192</v>
      </c>
      <c r="D27" s="47">
        <f t="shared" si="0"/>
        <v>43197</v>
      </c>
      <c r="E27" s="46"/>
      <c r="F27" s="46" t="s">
        <v>40</v>
      </c>
      <c r="G27" s="73" t="s">
        <v>47</v>
      </c>
      <c r="H27" s="74"/>
      <c r="I27" s="74"/>
      <c r="J27" s="74"/>
      <c r="K27" s="74"/>
      <c r="L27" s="74"/>
      <c r="M27" s="74"/>
      <c r="N27" s="74"/>
      <c r="O27" s="74"/>
      <c r="P27" s="75"/>
    </row>
    <row r="28" spans="1:16">
      <c r="A28">
        <v>13</v>
      </c>
      <c r="B28" s="49"/>
      <c r="C28" s="42">
        <f t="shared" si="1"/>
        <v>43199</v>
      </c>
      <c r="D28" s="42">
        <f t="shared" si="0"/>
        <v>43204</v>
      </c>
      <c r="E28" s="46"/>
      <c r="F28" s="40" t="s">
        <v>40</v>
      </c>
      <c r="G28" s="76" t="s">
        <v>38</v>
      </c>
      <c r="H28" s="77"/>
      <c r="I28" s="77"/>
      <c r="J28" s="77"/>
      <c r="K28" s="77"/>
      <c r="L28" s="77"/>
      <c r="M28" s="77"/>
      <c r="N28" s="77"/>
      <c r="O28" s="77"/>
      <c r="P28" s="78"/>
    </row>
    <row r="29" spans="1:16">
      <c r="A29">
        <v>14</v>
      </c>
      <c r="B29" s="49"/>
      <c r="C29" s="47">
        <f t="shared" si="1"/>
        <v>43206</v>
      </c>
      <c r="D29" s="47">
        <f t="shared" si="0"/>
        <v>43211</v>
      </c>
      <c r="E29" s="46"/>
      <c r="F29" s="46" t="s">
        <v>40</v>
      </c>
      <c r="G29" s="73" t="s">
        <v>48</v>
      </c>
      <c r="H29" s="74"/>
      <c r="I29" s="74"/>
      <c r="J29" s="74"/>
      <c r="K29" s="74"/>
      <c r="L29" s="74"/>
      <c r="M29" s="74"/>
      <c r="N29" s="74"/>
      <c r="O29" s="74"/>
      <c r="P29" s="75"/>
    </row>
    <row r="30" spans="1:16">
      <c r="A30">
        <v>15</v>
      </c>
      <c r="B30" s="49"/>
      <c r="C30" s="47">
        <f>C29+7</f>
        <v>43213</v>
      </c>
      <c r="D30" s="47">
        <f t="shared" si="0"/>
        <v>43218</v>
      </c>
      <c r="E30" s="46"/>
      <c r="F30" s="46" t="s">
        <v>40</v>
      </c>
      <c r="G30" s="79" t="s">
        <v>50</v>
      </c>
      <c r="H30" s="80"/>
      <c r="I30" s="80"/>
      <c r="J30" s="80"/>
      <c r="K30" s="80"/>
      <c r="L30" s="80"/>
      <c r="M30" s="80"/>
      <c r="N30" s="80"/>
      <c r="O30" s="80"/>
      <c r="P30" s="81"/>
    </row>
    <row r="31" spans="1:16">
      <c r="B31" s="20"/>
      <c r="C31" s="38"/>
      <c r="D31" s="38"/>
      <c r="E31" s="24"/>
      <c r="F31" s="38"/>
      <c r="G31" s="22"/>
      <c r="H31" s="22"/>
      <c r="I31" s="22"/>
      <c r="J31" s="38"/>
      <c r="K31" s="38"/>
      <c r="L31" s="38"/>
      <c r="M31" s="38"/>
      <c r="N31" s="66" t="s">
        <v>63</v>
      </c>
      <c r="O31" s="66"/>
      <c r="P31" s="66"/>
    </row>
    <row r="32" spans="1:16" s="32" customFormat="1" ht="18">
      <c r="B32" s="82" t="s">
        <v>22</v>
      </c>
      <c r="C32" s="82"/>
      <c r="D32" s="30"/>
      <c r="E32" s="31"/>
      <c r="F32" s="83" t="s">
        <v>27</v>
      </c>
      <c r="G32" s="83"/>
      <c r="H32" s="83"/>
      <c r="I32" s="83"/>
      <c r="J32" s="83"/>
      <c r="K32" s="39"/>
      <c r="L32" s="39"/>
      <c r="M32" s="39"/>
      <c r="N32" s="82" t="s">
        <v>39</v>
      </c>
      <c r="O32" s="82"/>
      <c r="P32" s="82"/>
    </row>
    <row r="33" spans="2:16">
      <c r="B33" s="66" t="s">
        <v>23</v>
      </c>
      <c r="C33" s="66"/>
      <c r="D33" s="20"/>
      <c r="E33" s="23"/>
      <c r="F33" s="67" t="s">
        <v>26</v>
      </c>
      <c r="G33" s="68"/>
      <c r="H33" s="68"/>
      <c r="I33" s="68"/>
      <c r="J33" s="68"/>
      <c r="K33" s="38"/>
      <c r="L33" s="38"/>
      <c r="M33" s="38"/>
      <c r="N33" s="66" t="s">
        <v>24</v>
      </c>
      <c r="O33" s="66"/>
      <c r="P33" s="66"/>
    </row>
    <row r="34" spans="2:16" ht="18">
      <c r="B34" s="35"/>
      <c r="C34" s="35"/>
      <c r="D34" s="26"/>
      <c r="E34" s="14"/>
      <c r="F34" s="18"/>
      <c r="G34" s="14"/>
      <c r="H34" s="13"/>
      <c r="I34" s="15"/>
      <c r="J34" s="15"/>
      <c r="K34" s="13"/>
      <c r="L34" s="13"/>
      <c r="M34" s="13"/>
      <c r="N34" s="15"/>
      <c r="O34" s="14"/>
      <c r="P34" s="14"/>
    </row>
    <row r="35" spans="2:16" ht="19.5">
      <c r="B35" s="69"/>
      <c r="C35" s="69"/>
      <c r="D35" s="26"/>
      <c r="E35" s="14"/>
      <c r="F35" s="12"/>
      <c r="J35" s="17"/>
      <c r="K35" s="13"/>
      <c r="L35" s="70"/>
      <c r="M35" s="70"/>
      <c r="N35" s="70"/>
      <c r="O35" s="13"/>
      <c r="P35" s="13"/>
    </row>
    <row r="36" spans="2:16">
      <c r="B36" s="12"/>
      <c r="C36" s="12"/>
      <c r="D36" s="12"/>
      <c r="F36" s="12"/>
    </row>
    <row r="37" spans="2:16" s="34" customFormat="1" ht="18">
      <c r="B37" s="33"/>
      <c r="C37" s="33"/>
      <c r="D37" s="33"/>
      <c r="F37" s="71"/>
      <c r="G37" s="72"/>
      <c r="H37" s="72"/>
      <c r="I37" s="72"/>
      <c r="J37" s="72"/>
      <c r="L37" s="37"/>
      <c r="N37" s="71" t="s">
        <v>25</v>
      </c>
      <c r="O37" s="71"/>
      <c r="P37" s="71"/>
    </row>
  </sheetData>
  <mergeCells count="53">
    <mergeCell ref="B1:F1"/>
    <mergeCell ref="J1:P1"/>
    <mergeCell ref="B2:F2"/>
    <mergeCell ref="J2:P2"/>
    <mergeCell ref="B3:F3"/>
    <mergeCell ref="J3:P3"/>
    <mergeCell ref="C13:D13"/>
    <mergeCell ref="G13:P13"/>
    <mergeCell ref="B4:P4"/>
    <mergeCell ref="B5:P5"/>
    <mergeCell ref="B7:J7"/>
    <mergeCell ref="K7:P7"/>
    <mergeCell ref="B8:J8"/>
    <mergeCell ref="K8:P8"/>
    <mergeCell ref="B9:J9"/>
    <mergeCell ref="K9:P9"/>
    <mergeCell ref="B10:J10"/>
    <mergeCell ref="K10:P10"/>
    <mergeCell ref="B11:P11"/>
    <mergeCell ref="G19:P19"/>
    <mergeCell ref="G20:P20"/>
    <mergeCell ref="C14:D14"/>
    <mergeCell ref="G14:P14"/>
    <mergeCell ref="G15:P15"/>
    <mergeCell ref="G16:P16"/>
    <mergeCell ref="G17:P17"/>
    <mergeCell ref="G18:P18"/>
    <mergeCell ref="B19:B20"/>
    <mergeCell ref="C19:C20"/>
    <mergeCell ref="D19:D20"/>
    <mergeCell ref="E19:E20"/>
    <mergeCell ref="F19:F20"/>
    <mergeCell ref="B32:C32"/>
    <mergeCell ref="F32:J32"/>
    <mergeCell ref="N32:P32"/>
    <mergeCell ref="G21:P21"/>
    <mergeCell ref="G22:P22"/>
    <mergeCell ref="G23:P23"/>
    <mergeCell ref="G24:P24"/>
    <mergeCell ref="G25:P25"/>
    <mergeCell ref="G26:P26"/>
    <mergeCell ref="F37:J37"/>
    <mergeCell ref="N37:P37"/>
    <mergeCell ref="G27:P27"/>
    <mergeCell ref="G28:P28"/>
    <mergeCell ref="G29:P29"/>
    <mergeCell ref="G30:P30"/>
    <mergeCell ref="N31:P31"/>
    <mergeCell ref="B33:C33"/>
    <mergeCell ref="F33:J33"/>
    <mergeCell ref="N33:P33"/>
    <mergeCell ref="B35:C35"/>
    <mergeCell ref="L35:N35"/>
  </mergeCells>
  <pageMargins left="0.39370078740157483" right="0.39370078740157483" top="0.39370078740157483" bottom="0.3937007874015748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workbookViewId="0">
      <selection activeCell="T15" sqref="T15"/>
    </sheetView>
  </sheetViews>
  <sheetFormatPr defaultRowHeight="16.5"/>
  <cols>
    <col min="1" max="1" width="3.5" customWidth="1"/>
    <col min="3" max="3" width="11.875" customWidth="1"/>
    <col min="4" max="4" width="11.5" customWidth="1"/>
    <col min="5" max="5" width="9" customWidth="1"/>
    <col min="6" max="6" width="8.25" customWidth="1"/>
    <col min="15" max="15" width="3.125" customWidth="1"/>
    <col min="16" max="16" width="8.875" customWidth="1"/>
  </cols>
  <sheetData>
    <row r="1" spans="1:16">
      <c r="B1" s="117" t="s">
        <v>32</v>
      </c>
      <c r="C1" s="117"/>
      <c r="D1" s="117"/>
      <c r="E1" s="117"/>
      <c r="F1" s="117"/>
      <c r="G1" s="21"/>
      <c r="H1" s="21"/>
      <c r="I1" s="55"/>
      <c r="J1" s="118" t="s">
        <v>19</v>
      </c>
      <c r="K1" s="118"/>
      <c r="L1" s="118"/>
      <c r="M1" s="118"/>
      <c r="N1" s="118"/>
      <c r="O1" s="118"/>
      <c r="P1" s="118"/>
    </row>
    <row r="2" spans="1:16">
      <c r="B2" s="118" t="s">
        <v>66</v>
      </c>
      <c r="C2" s="118"/>
      <c r="D2" s="118"/>
      <c r="E2" s="118"/>
      <c r="F2" s="118"/>
      <c r="G2" s="60"/>
      <c r="H2" s="21"/>
      <c r="I2" s="55"/>
      <c r="J2" s="117" t="s">
        <v>20</v>
      </c>
      <c r="K2" s="117"/>
      <c r="L2" s="117"/>
      <c r="M2" s="117"/>
      <c r="N2" s="117"/>
      <c r="O2" s="117"/>
      <c r="P2" s="117"/>
    </row>
    <row r="3" spans="1:16">
      <c r="B3" s="117" t="s">
        <v>14</v>
      </c>
      <c r="C3" s="117"/>
      <c r="D3" s="117"/>
      <c r="E3" s="117"/>
      <c r="F3" s="117"/>
      <c r="G3" s="21"/>
      <c r="H3" s="21"/>
      <c r="I3" s="55"/>
      <c r="J3" s="117" t="s">
        <v>14</v>
      </c>
      <c r="K3" s="117"/>
      <c r="L3" s="117"/>
      <c r="M3" s="117"/>
      <c r="N3" s="117"/>
      <c r="O3" s="117"/>
      <c r="P3" s="117"/>
    </row>
    <row r="4" spans="1:16" ht="20.25">
      <c r="B4" s="109" t="s">
        <v>21</v>
      </c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</row>
    <row r="5" spans="1:16" ht="5.25" customHeight="1"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</row>
    <row r="6" spans="1:16">
      <c r="B6" s="110" t="s">
        <v>75</v>
      </c>
      <c r="C6" s="110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</row>
    <row r="7" spans="1:16">
      <c r="B7" s="110" t="s">
        <v>64</v>
      </c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</row>
    <row r="8" spans="1:16">
      <c r="B8" s="112" t="s">
        <v>58</v>
      </c>
      <c r="C8" s="112"/>
      <c r="D8" s="112"/>
      <c r="E8" s="112"/>
      <c r="F8" s="112"/>
      <c r="G8" s="112"/>
      <c r="H8" s="112"/>
      <c r="I8" s="112"/>
      <c r="J8" s="112"/>
      <c r="K8" s="112"/>
      <c r="L8" s="112"/>
      <c r="M8" s="112"/>
      <c r="N8" s="112"/>
      <c r="O8" s="112"/>
      <c r="P8" s="112"/>
    </row>
    <row r="9" spans="1:16">
      <c r="B9" s="114" t="s">
        <v>59</v>
      </c>
      <c r="C9" s="114"/>
      <c r="D9" s="114"/>
      <c r="E9" s="114"/>
      <c r="F9" s="114"/>
      <c r="G9" s="114"/>
      <c r="H9" s="114"/>
      <c r="I9" s="114"/>
      <c r="J9" s="114"/>
      <c r="K9" s="114"/>
      <c r="L9" s="114"/>
      <c r="M9" s="114"/>
      <c r="N9" s="114"/>
      <c r="O9" s="114"/>
      <c r="P9" s="114"/>
    </row>
    <row r="10" spans="1:16">
      <c r="B10" s="66" t="s">
        <v>60</v>
      </c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</row>
    <row r="11" spans="1:16" ht="4.5" customHeight="1"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</row>
    <row r="12" spans="1:16">
      <c r="B12" s="50" t="s">
        <v>28</v>
      </c>
      <c r="C12" s="97" t="s">
        <v>67</v>
      </c>
      <c r="D12" s="103"/>
      <c r="E12" s="50" t="s">
        <v>18</v>
      </c>
      <c r="F12" s="58" t="s">
        <v>15</v>
      </c>
      <c r="G12" s="104" t="s">
        <v>30</v>
      </c>
      <c r="H12" s="105"/>
      <c r="I12" s="105"/>
      <c r="J12" s="105"/>
      <c r="K12" s="105"/>
      <c r="L12" s="105"/>
      <c r="M12" s="105"/>
      <c r="N12" s="105"/>
      <c r="O12" s="105"/>
      <c r="P12" s="106"/>
    </row>
    <row r="13" spans="1:16" ht="17.25" customHeight="1">
      <c r="B13" s="51" t="s">
        <v>0</v>
      </c>
      <c r="C13" s="98" t="s">
        <v>68</v>
      </c>
      <c r="D13" s="99"/>
      <c r="E13" s="51" t="s">
        <v>17</v>
      </c>
      <c r="F13" s="59" t="s">
        <v>16</v>
      </c>
      <c r="G13" s="100" t="s">
        <v>29</v>
      </c>
      <c r="H13" s="101"/>
      <c r="I13" s="101"/>
      <c r="J13" s="101"/>
      <c r="K13" s="101"/>
      <c r="L13" s="101"/>
      <c r="M13" s="101"/>
      <c r="N13" s="101"/>
      <c r="O13" s="101"/>
      <c r="P13" s="102"/>
    </row>
    <row r="14" spans="1:16">
      <c r="A14">
        <v>1</v>
      </c>
      <c r="B14" s="50">
        <v>20</v>
      </c>
      <c r="C14" s="52">
        <v>43115</v>
      </c>
      <c r="D14" s="52">
        <f t="shared" ref="D14:D28" si="0">C14+5</f>
        <v>43120</v>
      </c>
      <c r="E14" s="25"/>
      <c r="F14" s="50" t="s">
        <v>31</v>
      </c>
      <c r="G14" s="76" t="s">
        <v>33</v>
      </c>
      <c r="H14" s="77"/>
      <c r="I14" s="77"/>
      <c r="J14" s="77"/>
      <c r="K14" s="77"/>
      <c r="L14" s="77"/>
      <c r="M14" s="77"/>
      <c r="N14" s="77"/>
      <c r="O14" s="77"/>
      <c r="P14" s="78"/>
    </row>
    <row r="15" spans="1:16">
      <c r="A15">
        <v>2</v>
      </c>
      <c r="B15" s="50">
        <v>21</v>
      </c>
      <c r="C15" s="52">
        <f>C14+7</f>
        <v>43122</v>
      </c>
      <c r="D15" s="52">
        <f t="shared" si="0"/>
        <v>43127</v>
      </c>
      <c r="E15" s="25"/>
      <c r="F15" s="50" t="s">
        <v>31</v>
      </c>
      <c r="G15" s="73" t="s">
        <v>41</v>
      </c>
      <c r="H15" s="74"/>
      <c r="I15" s="74"/>
      <c r="J15" s="74"/>
      <c r="K15" s="74"/>
      <c r="L15" s="74"/>
      <c r="M15" s="74"/>
      <c r="N15" s="74"/>
      <c r="O15" s="74"/>
      <c r="P15" s="75"/>
    </row>
    <row r="16" spans="1:16">
      <c r="A16">
        <v>3</v>
      </c>
      <c r="B16" s="65">
        <v>22</v>
      </c>
      <c r="C16" s="48">
        <f>C15+7</f>
        <v>43129</v>
      </c>
      <c r="D16" s="48">
        <f t="shared" si="0"/>
        <v>43134</v>
      </c>
      <c r="E16" s="49"/>
      <c r="F16" s="50" t="s">
        <v>31</v>
      </c>
      <c r="G16" s="73" t="s">
        <v>69</v>
      </c>
      <c r="H16" s="74"/>
      <c r="I16" s="74"/>
      <c r="J16" s="74"/>
      <c r="K16" s="74"/>
      <c r="L16" s="74"/>
      <c r="M16" s="74"/>
      <c r="N16" s="74"/>
      <c r="O16" s="74"/>
      <c r="P16" s="75"/>
    </row>
    <row r="17" spans="1:16">
      <c r="A17">
        <v>4</v>
      </c>
      <c r="B17" s="65"/>
      <c r="C17" s="52">
        <f t="shared" ref="C17:C27" si="1">C16+7</f>
        <v>43136</v>
      </c>
      <c r="D17" s="48">
        <f t="shared" si="0"/>
        <v>43141</v>
      </c>
      <c r="E17" s="27"/>
      <c r="F17" s="50" t="s">
        <v>31</v>
      </c>
      <c r="G17" s="73" t="s">
        <v>43</v>
      </c>
      <c r="H17" s="74"/>
      <c r="I17" s="74"/>
      <c r="J17" s="74"/>
      <c r="K17" s="74"/>
      <c r="L17" s="74"/>
      <c r="M17" s="74"/>
      <c r="N17" s="74"/>
      <c r="O17" s="74"/>
      <c r="P17" s="75"/>
    </row>
    <row r="18" spans="1:16">
      <c r="A18">
        <v>5</v>
      </c>
      <c r="B18" s="65"/>
      <c r="C18" s="48">
        <f t="shared" si="1"/>
        <v>43143</v>
      </c>
      <c r="D18" s="48">
        <f t="shared" si="0"/>
        <v>43148</v>
      </c>
      <c r="E18" s="49"/>
      <c r="F18" s="50" t="s">
        <v>31</v>
      </c>
      <c r="G18" s="73" t="s">
        <v>44</v>
      </c>
      <c r="H18" s="74"/>
      <c r="I18" s="74"/>
      <c r="J18" s="74"/>
      <c r="K18" s="74"/>
      <c r="L18" s="74"/>
      <c r="M18" s="74"/>
      <c r="N18" s="74"/>
      <c r="O18" s="74"/>
      <c r="P18" s="75"/>
    </row>
    <row r="19" spans="1:16">
      <c r="A19">
        <v>6</v>
      </c>
      <c r="B19" s="65"/>
      <c r="C19" s="48">
        <f t="shared" si="1"/>
        <v>43150</v>
      </c>
      <c r="D19" s="48">
        <f t="shared" si="0"/>
        <v>43155</v>
      </c>
      <c r="E19" s="49"/>
      <c r="F19" s="50" t="s">
        <v>31</v>
      </c>
      <c r="G19" s="84" t="s">
        <v>35</v>
      </c>
      <c r="H19" s="85"/>
      <c r="I19" s="85"/>
      <c r="J19" s="85"/>
      <c r="K19" s="85"/>
      <c r="L19" s="85"/>
      <c r="M19" s="85"/>
      <c r="N19" s="85"/>
      <c r="O19" s="85"/>
      <c r="P19" s="86"/>
    </row>
    <row r="20" spans="1:16">
      <c r="A20">
        <v>7</v>
      </c>
      <c r="B20" s="65"/>
      <c r="C20" s="48">
        <f t="shared" si="1"/>
        <v>43157</v>
      </c>
      <c r="D20" s="48">
        <f t="shared" si="0"/>
        <v>43162</v>
      </c>
      <c r="E20" s="49"/>
      <c r="F20" s="50" t="s">
        <v>31</v>
      </c>
      <c r="G20" s="84" t="s">
        <v>45</v>
      </c>
      <c r="H20" s="85"/>
      <c r="I20" s="85"/>
      <c r="J20" s="85"/>
      <c r="K20" s="85"/>
      <c r="L20" s="85"/>
      <c r="M20" s="85"/>
      <c r="N20" s="85"/>
      <c r="O20" s="85"/>
      <c r="P20" s="86"/>
    </row>
    <row r="21" spans="1:16">
      <c r="A21">
        <v>8</v>
      </c>
      <c r="B21" s="65"/>
      <c r="C21" s="52">
        <f t="shared" si="1"/>
        <v>43164</v>
      </c>
      <c r="D21" s="28">
        <f t="shared" si="0"/>
        <v>43169</v>
      </c>
      <c r="E21" s="29"/>
      <c r="F21" s="50" t="s">
        <v>31</v>
      </c>
      <c r="G21" s="87" t="s">
        <v>70</v>
      </c>
      <c r="H21" s="88"/>
      <c r="I21" s="88"/>
      <c r="J21" s="88"/>
      <c r="K21" s="88"/>
      <c r="L21" s="88"/>
      <c r="M21" s="88"/>
      <c r="N21" s="88"/>
      <c r="O21" s="88"/>
      <c r="P21" s="89"/>
    </row>
    <row r="22" spans="1:16">
      <c r="A22">
        <v>9</v>
      </c>
      <c r="B22" s="65"/>
      <c r="C22" s="52">
        <f t="shared" si="1"/>
        <v>43171</v>
      </c>
      <c r="D22" s="52">
        <f t="shared" si="0"/>
        <v>43176</v>
      </c>
      <c r="E22" s="49"/>
      <c r="F22" s="50" t="s">
        <v>31</v>
      </c>
      <c r="G22" s="90" t="s">
        <v>36</v>
      </c>
      <c r="H22" s="91"/>
      <c r="I22" s="91"/>
      <c r="J22" s="91"/>
      <c r="K22" s="91"/>
      <c r="L22" s="91"/>
      <c r="M22" s="91"/>
      <c r="N22" s="91"/>
      <c r="O22" s="91"/>
      <c r="P22" s="92"/>
    </row>
    <row r="23" spans="1:16">
      <c r="A23">
        <v>10</v>
      </c>
      <c r="B23" s="65"/>
      <c r="C23" s="48">
        <f t="shared" si="1"/>
        <v>43178</v>
      </c>
      <c r="D23" s="48">
        <f t="shared" si="0"/>
        <v>43183</v>
      </c>
      <c r="E23" s="49"/>
      <c r="F23" s="50" t="s">
        <v>31</v>
      </c>
      <c r="G23" s="90" t="s">
        <v>71</v>
      </c>
      <c r="H23" s="91"/>
      <c r="I23" s="91"/>
      <c r="J23" s="91"/>
      <c r="K23" s="91"/>
      <c r="L23" s="91"/>
      <c r="M23" s="91"/>
      <c r="N23" s="91"/>
      <c r="O23" s="91"/>
      <c r="P23" s="92"/>
    </row>
    <row r="24" spans="1:16">
      <c r="A24">
        <v>11</v>
      </c>
      <c r="B24" s="65"/>
      <c r="C24" s="52">
        <f t="shared" si="1"/>
        <v>43185</v>
      </c>
      <c r="D24" s="52">
        <f t="shared" si="0"/>
        <v>43190</v>
      </c>
      <c r="E24" s="49"/>
      <c r="F24" s="50" t="s">
        <v>31</v>
      </c>
      <c r="G24" s="87" t="s">
        <v>47</v>
      </c>
      <c r="H24" s="88"/>
      <c r="I24" s="88"/>
      <c r="J24" s="88"/>
      <c r="K24" s="88"/>
      <c r="L24" s="88"/>
      <c r="M24" s="88"/>
      <c r="N24" s="88"/>
      <c r="O24" s="88"/>
      <c r="P24" s="89"/>
    </row>
    <row r="25" spans="1:16">
      <c r="A25">
        <v>12</v>
      </c>
      <c r="B25" s="65"/>
      <c r="C25" s="48">
        <f>C24+7</f>
        <v>43192</v>
      </c>
      <c r="D25" s="48">
        <f t="shared" si="0"/>
        <v>43197</v>
      </c>
      <c r="E25" s="49"/>
      <c r="F25" s="50" t="s">
        <v>31</v>
      </c>
      <c r="G25" s="73" t="s">
        <v>72</v>
      </c>
      <c r="H25" s="74"/>
      <c r="I25" s="74"/>
      <c r="J25" s="74"/>
      <c r="K25" s="74"/>
      <c r="L25" s="74"/>
      <c r="M25" s="74"/>
      <c r="N25" s="74"/>
      <c r="O25" s="74"/>
      <c r="P25" s="75"/>
    </row>
    <row r="26" spans="1:16">
      <c r="A26">
        <v>13</v>
      </c>
      <c r="B26" s="65"/>
      <c r="C26" s="52">
        <f t="shared" si="1"/>
        <v>43199</v>
      </c>
      <c r="D26" s="52">
        <f t="shared" si="0"/>
        <v>43204</v>
      </c>
      <c r="E26" s="49"/>
      <c r="F26" s="50" t="s">
        <v>31</v>
      </c>
      <c r="G26" s="76" t="s">
        <v>61</v>
      </c>
      <c r="H26" s="77"/>
      <c r="I26" s="77"/>
      <c r="J26" s="77"/>
      <c r="K26" s="77"/>
      <c r="L26" s="77"/>
      <c r="M26" s="77"/>
      <c r="N26" s="77"/>
      <c r="O26" s="77"/>
      <c r="P26" s="78"/>
    </row>
    <row r="27" spans="1:16">
      <c r="A27">
        <v>14</v>
      </c>
      <c r="B27" s="65"/>
      <c r="C27" s="48">
        <f t="shared" si="1"/>
        <v>43206</v>
      </c>
      <c r="D27" s="48">
        <f t="shared" si="0"/>
        <v>43211</v>
      </c>
      <c r="E27" s="49"/>
      <c r="F27" s="50" t="s">
        <v>31</v>
      </c>
      <c r="G27" s="73" t="s">
        <v>73</v>
      </c>
      <c r="H27" s="74"/>
      <c r="I27" s="74"/>
      <c r="J27" s="74"/>
      <c r="K27" s="74"/>
      <c r="L27" s="74"/>
      <c r="M27" s="74"/>
      <c r="N27" s="74"/>
      <c r="O27" s="74"/>
      <c r="P27" s="75"/>
    </row>
    <row r="28" spans="1:16">
      <c r="A28">
        <v>15</v>
      </c>
      <c r="B28" s="65"/>
      <c r="C28" s="48">
        <f>C27+7</f>
        <v>43213</v>
      </c>
      <c r="D28" s="48">
        <f t="shared" si="0"/>
        <v>43218</v>
      </c>
      <c r="E28" s="49"/>
      <c r="F28" s="49" t="s">
        <v>31</v>
      </c>
      <c r="G28" s="73" t="s">
        <v>74</v>
      </c>
      <c r="H28" s="74"/>
      <c r="I28" s="74"/>
      <c r="J28" s="74"/>
      <c r="K28" s="74"/>
      <c r="L28" s="74"/>
      <c r="M28" s="74"/>
      <c r="N28" s="74"/>
      <c r="O28" s="74"/>
      <c r="P28" s="75"/>
    </row>
    <row r="29" spans="1:16" ht="6.75" customHeight="1">
      <c r="B29" s="61"/>
      <c r="C29" s="61"/>
      <c r="D29" s="61"/>
      <c r="E29" s="61"/>
      <c r="F29" s="61"/>
      <c r="G29" s="62"/>
      <c r="H29" s="22"/>
      <c r="I29" s="22"/>
      <c r="J29" s="22"/>
      <c r="K29" s="22"/>
      <c r="L29" s="22"/>
      <c r="M29" s="22"/>
      <c r="N29" s="22"/>
      <c r="O29" s="23"/>
      <c r="P29" s="23"/>
    </row>
    <row r="30" spans="1:16">
      <c r="B30" s="20"/>
      <c r="C30" s="53"/>
      <c r="D30" s="53"/>
      <c r="E30" s="24"/>
      <c r="F30" s="53"/>
      <c r="G30" s="22"/>
      <c r="H30" s="22"/>
      <c r="I30" s="22"/>
      <c r="J30" s="53"/>
      <c r="K30" s="53"/>
      <c r="L30" s="53"/>
      <c r="M30" s="66" t="s">
        <v>63</v>
      </c>
      <c r="N30" s="66"/>
      <c r="O30" s="66"/>
      <c r="P30" s="66"/>
    </row>
    <row r="31" spans="1:16">
      <c r="B31" s="66" t="s">
        <v>22</v>
      </c>
      <c r="C31" s="66"/>
      <c r="D31" s="20"/>
      <c r="E31" s="23"/>
      <c r="F31" s="67" t="s">
        <v>27</v>
      </c>
      <c r="G31" s="67"/>
      <c r="H31" s="67"/>
      <c r="I31" s="67"/>
      <c r="J31" s="67"/>
      <c r="K31" s="53"/>
      <c r="L31" s="53"/>
      <c r="M31" s="66" t="s">
        <v>49</v>
      </c>
      <c r="N31" s="66"/>
      <c r="O31" s="66"/>
      <c r="P31" s="66"/>
    </row>
    <row r="32" spans="1:16">
      <c r="B32" s="66" t="s">
        <v>23</v>
      </c>
      <c r="C32" s="66"/>
      <c r="D32" s="20"/>
      <c r="E32" s="23"/>
      <c r="F32" s="67" t="s">
        <v>26</v>
      </c>
      <c r="G32" s="68"/>
      <c r="H32" s="68"/>
      <c r="I32" s="68"/>
      <c r="J32" s="68"/>
      <c r="K32" s="53"/>
      <c r="L32" s="53"/>
      <c r="M32" s="66" t="s">
        <v>24</v>
      </c>
      <c r="N32" s="66"/>
      <c r="O32" s="66"/>
      <c r="P32" s="66"/>
    </row>
    <row r="33" spans="2:16">
      <c r="B33" s="53"/>
      <c r="C33" s="53"/>
      <c r="D33" s="20"/>
      <c r="E33" s="23"/>
      <c r="F33" s="19"/>
      <c r="G33" s="23"/>
      <c r="H33" s="22"/>
      <c r="I33" s="22"/>
      <c r="J33" s="22"/>
      <c r="K33" s="53"/>
      <c r="L33" s="53"/>
      <c r="M33" s="53"/>
      <c r="N33" s="24"/>
      <c r="O33" s="23"/>
      <c r="P33" s="23"/>
    </row>
    <row r="34" spans="2:16" ht="18">
      <c r="B34" s="56"/>
      <c r="C34" s="56"/>
      <c r="D34" s="26"/>
      <c r="E34" s="14"/>
      <c r="F34" s="18"/>
      <c r="G34" s="14"/>
      <c r="H34" s="13"/>
      <c r="I34" s="15"/>
      <c r="J34" s="15"/>
      <c r="K34" s="13"/>
      <c r="L34" s="13"/>
      <c r="M34" s="13"/>
      <c r="N34" s="15"/>
      <c r="O34" s="14"/>
      <c r="P34" s="14"/>
    </row>
    <row r="35" spans="2:16" ht="19.5">
      <c r="B35" s="69"/>
      <c r="C35" s="69"/>
      <c r="D35" s="26"/>
      <c r="E35" s="14"/>
      <c r="F35" s="12"/>
      <c r="J35" s="17"/>
      <c r="K35" s="13"/>
      <c r="L35" s="70"/>
      <c r="M35" s="70"/>
      <c r="N35" s="70"/>
      <c r="O35" s="13"/>
      <c r="P35" s="13"/>
    </row>
    <row r="36" spans="2:16">
      <c r="B36" s="12"/>
      <c r="C36" s="12"/>
      <c r="D36" s="12"/>
      <c r="F36" s="12"/>
    </row>
    <row r="37" spans="2:16" ht="19.5">
      <c r="B37" s="63"/>
      <c r="C37" s="63"/>
      <c r="D37" s="63"/>
      <c r="E37" s="64"/>
      <c r="F37" s="70"/>
      <c r="G37" s="70"/>
      <c r="H37" s="70"/>
      <c r="I37" s="70"/>
      <c r="J37" s="70"/>
      <c r="K37" s="64"/>
      <c r="L37" s="57"/>
      <c r="M37" s="82" t="s">
        <v>25</v>
      </c>
      <c r="N37" s="82"/>
      <c r="O37" s="82"/>
      <c r="P37" s="82"/>
    </row>
  </sheetData>
  <mergeCells count="42">
    <mergeCell ref="B32:C32"/>
    <mergeCell ref="F32:J32"/>
    <mergeCell ref="M32:P32"/>
    <mergeCell ref="B35:C35"/>
    <mergeCell ref="L35:N35"/>
    <mergeCell ref="F37:J37"/>
    <mergeCell ref="M37:P37"/>
    <mergeCell ref="G27:P27"/>
    <mergeCell ref="G28:P28"/>
    <mergeCell ref="M30:P30"/>
    <mergeCell ref="B31:C31"/>
    <mergeCell ref="F31:J31"/>
    <mergeCell ref="M31:P31"/>
    <mergeCell ref="G21:P21"/>
    <mergeCell ref="G22:P22"/>
    <mergeCell ref="G23:P23"/>
    <mergeCell ref="G24:P24"/>
    <mergeCell ref="G25:P25"/>
    <mergeCell ref="G26:P26"/>
    <mergeCell ref="G20:P20"/>
    <mergeCell ref="B10:P10"/>
    <mergeCell ref="C12:D12"/>
    <mergeCell ref="G12:P12"/>
    <mergeCell ref="C13:D13"/>
    <mergeCell ref="G13:P13"/>
    <mergeCell ref="G14:P14"/>
    <mergeCell ref="G15:P15"/>
    <mergeCell ref="G16:P16"/>
    <mergeCell ref="G17:P17"/>
    <mergeCell ref="G18:P18"/>
    <mergeCell ref="G19:P19"/>
    <mergeCell ref="B9:P9"/>
    <mergeCell ref="B1:F1"/>
    <mergeCell ref="J1:P1"/>
    <mergeCell ref="B2:F2"/>
    <mergeCell ref="J2:P2"/>
    <mergeCell ref="B3:F3"/>
    <mergeCell ref="J3:P3"/>
    <mergeCell ref="B4:P4"/>
    <mergeCell ref="B6:P6"/>
    <mergeCell ref="B7:P7"/>
    <mergeCell ref="B8:P8"/>
  </mergeCells>
  <pageMargins left="0.25" right="0" top="0" bottom="0" header="0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6.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6.5">
      <c r="A4" s="3" t="e">
        <v>#N/A</v>
      </c>
      <c r="C4" s="11"/>
    </row>
    <row r="5" spans="1:3" ht="16.5">
      <c r="C5" s="11"/>
    </row>
    <row r="6" spans="1:3" ht="17.25" thickBot="1">
      <c r="C6" s="11"/>
    </row>
    <row r="7" spans="1:3" ht="16.5">
      <c r="A7" s="5" t="s">
        <v>5</v>
      </c>
      <c r="C7" s="11"/>
    </row>
    <row r="8" spans="1:3" ht="16.5">
      <c r="A8" s="6" t="s">
        <v>6</v>
      </c>
      <c r="C8" s="11"/>
    </row>
    <row r="9" spans="1:3" ht="16.5">
      <c r="A9" s="7" t="s">
        <v>7</v>
      </c>
      <c r="C9" s="11"/>
    </row>
    <row r="10" spans="1:3" ht="16.5">
      <c r="A10" s="6" t="s">
        <v>8</v>
      </c>
      <c r="C10" s="11"/>
    </row>
    <row r="11" spans="1:3" ht="17.25" thickBot="1">
      <c r="A11" s="8" t="s">
        <v>9</v>
      </c>
      <c r="C11" s="11"/>
    </row>
    <row r="12" spans="1:3" ht="16.5">
      <c r="C12" s="11"/>
    </row>
    <row r="13" spans="1:3" ht="17.25" thickBot="1">
      <c r="C13" s="11"/>
    </row>
    <row r="14" spans="1:3" ht="17.25" thickBot="1">
      <c r="A14" s="4" t="s">
        <v>10</v>
      </c>
      <c r="C14" s="11"/>
    </row>
    <row r="15" spans="1:3" ht="16.5">
      <c r="A15" s="11"/>
    </row>
    <row r="16" spans="1:3" ht="17.25" thickBot="1">
      <c r="A16" s="11"/>
    </row>
    <row r="17" spans="1:3" ht="17.25" thickBot="1">
      <c r="A17" s="11"/>
      <c r="C17" s="4" t="s">
        <v>11</v>
      </c>
    </row>
    <row r="18" spans="1:3" ht="16.5">
      <c r="C18" s="11"/>
    </row>
    <row r="19" spans="1:3" ht="16.5">
      <c r="C19" s="11"/>
    </row>
    <row r="20" spans="1:3" ht="16.5">
      <c r="A20" s="9" t="s">
        <v>12</v>
      </c>
      <c r="C20" s="11"/>
    </row>
    <row r="21" spans="1:3" ht="16.5">
      <c r="A21" s="11"/>
      <c r="C21" s="11"/>
    </row>
    <row r="22" spans="1:3" ht="16.5">
      <c r="A22" s="11"/>
      <c r="C22" s="11"/>
    </row>
    <row r="23" spans="1:3" ht="16.5">
      <c r="A23" s="11"/>
      <c r="C23" s="11"/>
    </row>
    <row r="24" spans="1:3" ht="16.5">
      <c r="A24" s="11"/>
    </row>
    <row r="25" spans="1:3" ht="16.5">
      <c r="A25" s="11"/>
    </row>
    <row r="26" spans="1:3" ht="17.25" thickBot="1">
      <c r="A26" s="11"/>
      <c r="C26" s="10" t="s">
        <v>13</v>
      </c>
    </row>
    <row r="27" spans="1:3" ht="16.5">
      <c r="A27" s="11"/>
      <c r="C27" s="11"/>
    </row>
    <row r="28" spans="1:3" ht="16.5">
      <c r="A28" s="11"/>
      <c r="C28" s="11"/>
    </row>
    <row r="29" spans="1:3" ht="16.5">
      <c r="A29" s="11"/>
      <c r="C29" s="11"/>
    </row>
    <row r="30" spans="1:3" ht="16.5">
      <c r="A30" s="11"/>
      <c r="C30" s="11"/>
    </row>
    <row r="31" spans="1:3" ht="16.5">
      <c r="A31" s="11"/>
      <c r="C31" s="11"/>
    </row>
    <row r="32" spans="1:3" ht="16.5">
      <c r="A32" s="11"/>
      <c r="C32" s="11"/>
    </row>
    <row r="33" spans="1:3" ht="16.5">
      <c r="A33" s="11"/>
      <c r="C33" s="11"/>
    </row>
    <row r="34" spans="1:3" ht="16.5">
      <c r="A34" s="11"/>
      <c r="C34" s="11"/>
    </row>
    <row r="35" spans="1:3" ht="16.5">
      <c r="A35" s="11"/>
      <c r="C35" s="11"/>
    </row>
    <row r="36" spans="1:3" ht="16.5">
      <c r="A36" s="11"/>
      <c r="C36" s="11"/>
    </row>
    <row r="37" spans="1:3" ht="16.5">
      <c r="A37" s="11"/>
    </row>
    <row r="38" spans="1:3" ht="16.5">
      <c r="A38" s="11"/>
    </row>
    <row r="39" spans="1:3" ht="16.5">
      <c r="A39" s="11"/>
      <c r="C39" s="11"/>
    </row>
    <row r="40" spans="1:3" ht="16.5">
      <c r="A40" s="11"/>
      <c r="C40" s="11"/>
    </row>
    <row r="41" spans="1:3" ht="16.5">
      <c r="A41" s="11"/>
      <c r="C41" s="11"/>
    </row>
  </sheetData>
  <sheetProtection password="8863" sheet="1" objects="1"/>
  <phoneticPr fontId="17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NguyenLy-CTM 60</vt:lpstr>
      <vt:lpstr>NguyenLy-CTM 45 CD oto</vt:lpstr>
      <vt:lpstr>'NguyenLy-CTM 60'!Print_Area</vt:lpstr>
    </vt:vector>
  </TitlesOfParts>
  <Company>Trung Tam Tinh Toan Tuong Lai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tiennhan</cp:lastModifiedBy>
  <cp:lastPrinted>2018-01-14T12:38:52Z</cp:lastPrinted>
  <dcterms:created xsi:type="dcterms:W3CDTF">2001-09-22T03:23:28Z</dcterms:created>
  <dcterms:modified xsi:type="dcterms:W3CDTF">2018-01-26T03:06:41Z</dcterms:modified>
</cp:coreProperties>
</file>